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5A33D582-6303-4635-92A2-5817ACBDDC7E}" xr6:coauthVersionLast="47" xr6:coauthVersionMax="47" xr10:uidLastSave="{00000000-0000-0000-0000-000000000000}"/>
  <bookViews>
    <workbookView xWindow="-120" yWindow="-120" windowWidth="19440" windowHeight="15000" activeTab="6" xr2:uid="{00000000-000D-0000-FFFF-FFFF00000000}"/>
  </bookViews>
  <sheets>
    <sheet name="Лист0" sheetId="1" r:id="rId1"/>
    <sheet name="1.1.1." sheetId="2" r:id="rId2"/>
    <sheet name="1.1.2." sheetId="3" r:id="rId3"/>
    <sheet name="1.1.3." sheetId="5" r:id="rId4"/>
    <sheet name="1.1.4" sheetId="6" r:id="rId5"/>
    <sheet name="1.1.5." sheetId="7" r:id="rId6"/>
    <sheet name="1.1.6." sheetId="8" r:id="rId7"/>
    <sheet name="1.1.7." sheetId="10" r:id="rId8"/>
    <sheet name="1.2." sheetId="11" r:id="rId9"/>
    <sheet name="раздел II" sheetId="12" r:id="rId10"/>
    <sheet name="раздел III" sheetId="13" r:id="rId11"/>
  </sheets>
  <definedNames>
    <definedName name="_Hlk26515617" localSheetId="8">'1.2.'!$J$2</definedName>
    <definedName name="_Hlk46500283" localSheetId="7">'1.1.7.'!$D$8</definedName>
    <definedName name="_Hlk87537499" localSheetId="6">'1.1.6.'!#REF!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5" i="2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13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10" i="11"/>
  <c r="A11" i="11" s="1"/>
  <c r="A12" i="11" s="1"/>
  <c r="A6" i="11"/>
  <c r="A7" i="11"/>
  <c r="A8" i="11" s="1"/>
  <c r="A9" i="11" s="1"/>
  <c r="A5" i="11"/>
  <c r="A4" i="11"/>
  <c r="A34" i="12"/>
  <c r="A35" i="12" s="1"/>
  <c r="A36" i="12" s="1"/>
  <c r="A37" i="12" s="1"/>
  <c r="A38" i="12" s="1"/>
  <c r="A29" i="12"/>
  <c r="A30" i="12"/>
  <c r="A31" i="12" s="1"/>
  <c r="A32" i="12" s="1"/>
  <c r="A33" i="12" s="1"/>
  <c r="A20" i="12"/>
  <c r="A21" i="12" s="1"/>
  <c r="A22" i="12" s="1"/>
  <c r="A23" i="12" s="1"/>
  <c r="A24" i="12" s="1"/>
  <c r="A25" i="12" s="1"/>
  <c r="A26" i="12" s="1"/>
  <c r="A27" i="12" s="1"/>
  <c r="A28" i="12" s="1"/>
  <c r="A14" i="12"/>
  <c r="A15" i="12"/>
  <c r="A16" i="12" s="1"/>
  <c r="A17" i="12" s="1"/>
  <c r="A18" i="12" s="1"/>
  <c r="A19" i="12" s="1"/>
  <c r="A11" i="12"/>
  <c r="A12" i="12"/>
  <c r="A13" i="12" s="1"/>
  <c r="A8" i="12"/>
  <c r="A9" i="12"/>
  <c r="A10" i="12" s="1"/>
  <c r="A7" i="12"/>
  <c r="A6" i="12"/>
  <c r="A83" i="8" l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l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l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19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<sst xmlns="http://schemas.openxmlformats.org/spreadsheetml/2006/main" count="3081" uniqueCount="1093">
  <si>
    <t>УТВЕРЖДЕН:</t>
  </si>
  <si>
    <t>Решением Собрания депутатов</t>
  </si>
  <si>
    <t>Реестр</t>
  </si>
  <si>
    <t>муниципальной собственности муниципального образования «Известковское городское поселение»</t>
  </si>
  <si>
    <t>РАЗДЕЛ I сведения о   муниципальном  недвижимом имуществе</t>
  </si>
  <si>
    <t>Реестровый номер</t>
  </si>
  <si>
    <t>Наименование недвижимого имущества</t>
  </si>
  <si>
    <t>Адрес недвижимого имущества</t>
  </si>
  <si>
    <t>Кадастровый номер муниципального  недвижимого имущества</t>
  </si>
  <si>
    <t>Площадь, протяжённость и (или) иные параметры, характеризующие физические свойства недвижимого имущества</t>
  </si>
  <si>
    <t>Сведения о балансовой стоимости  недвижимого имущества и начисленной амортизации (износе)</t>
  </si>
  <si>
    <t>Сведения о кадастровой стоимости недвижимого имущества</t>
  </si>
  <si>
    <t>Даты  возникновения - прекращения права муниципальной собственности  на недвижимое имущество</t>
  </si>
  <si>
    <t>Реквизиты документов – оснований  возникновения (прекращения)  права  муниципальной собственности на недвижимое имущество</t>
  </si>
  <si>
    <t>Сведения о правообладатели  муниципального недвижимого муниципального имущества</t>
  </si>
  <si>
    <t>Сведения об установленных в отношении муниципального недвижимого имущества  ограничениях (обременениях) с указанием  основания и даты их возникновения и прекращения</t>
  </si>
  <si>
    <t>Здание администрации</t>
  </si>
  <si>
    <t>365,6 кв.м.</t>
  </si>
  <si>
    <t>Свидетельство государственной регистрации права №79-79-01/021/2010-245</t>
  </si>
  <si>
    <t>Администрация Известковского городского поселения  Облученского муниципального района Еврейской автономной области</t>
  </si>
  <si>
    <t xml:space="preserve">Дом культуры, </t>
  </si>
  <si>
    <t>79:05:3700003:126</t>
  </si>
  <si>
    <t>524,6 кв.м.</t>
  </si>
  <si>
    <t>Свидетельство государственной регистрации права №79-79-01//033/2014-397</t>
  </si>
  <si>
    <t>Памятник участникам Великой Отечественной войны 1941-1945 гг. (из черного гранита)</t>
  </si>
  <si>
    <t>2х90х15 м.</t>
  </si>
  <si>
    <t>Металлическое ограждение</t>
  </si>
  <si>
    <t>40 пог.м</t>
  </si>
  <si>
    <t>Нежилое помещение</t>
  </si>
  <si>
    <r>
      <t xml:space="preserve">Еврейская автономная область, Облученский район, </t>
    </r>
    <r>
      <rPr>
        <sz val="12"/>
        <color rgb="FF000000"/>
        <rFont val="Times New Roman"/>
        <family val="1"/>
        <charset val="204"/>
      </rPr>
      <t>пос.Известковый, ул.Железнодорожная, д.5, кв.63</t>
    </r>
  </si>
  <si>
    <t>79:05:3700001:452</t>
  </si>
  <si>
    <t>Оперативное управление 10.04.2018</t>
  </si>
  <si>
    <t>МКУК «Информационно – досуговый центр» муниципального образования Известковское городское поселение</t>
  </si>
  <si>
    <t>Гараж</t>
  </si>
  <si>
    <t>Еврейская автономная область, Облученский район, с.Двуречье, ул.Комсомольская, 2, лит. Б</t>
  </si>
  <si>
    <t>803,5 кв.м.</t>
  </si>
  <si>
    <t>Свидетельство государственной регистрации права №79-79-01/011/2011-431</t>
  </si>
  <si>
    <t>Механическая мастерская, назначение: нежилое</t>
  </si>
  <si>
    <t>ЕАО,Облученский район, село Двуречье, ул. Комсомольская,   2</t>
  </si>
  <si>
    <t>79:05:3700001:446</t>
  </si>
  <si>
    <t>Собственность,№79:05:3700001:446-79/001/2017-2</t>
  </si>
  <si>
    <t xml:space="preserve">Наименование недвижимого имущества </t>
  </si>
  <si>
    <t xml:space="preserve">Адрес недвижимого имущества </t>
  </si>
  <si>
    <t>Площадь, протяжённость  и (или) иные параметры, характеризующие физические свойства недвижимого имущества</t>
  </si>
  <si>
    <t>Водозаборная скважина</t>
  </si>
  <si>
    <t>Еврейская автономная область, Облученский район, с.Рудное, ул.Кирова, 4</t>
  </si>
  <si>
    <t>79:05:4700001:95</t>
  </si>
  <si>
    <t>70,0 пм.</t>
  </si>
  <si>
    <t>617792.94 руб</t>
  </si>
  <si>
    <t>Свидетельство государственной регистрации права №79-79-01/032/2012-734</t>
  </si>
  <si>
    <t>Питьевой колодец № 1</t>
  </si>
  <si>
    <r>
      <t xml:space="preserve">Еврейская автономная область, Облученский район, </t>
    </r>
    <r>
      <rPr>
        <sz val="12"/>
        <rFont val="Times New Roman"/>
        <family val="1"/>
        <charset val="204"/>
      </rPr>
      <t>пос.Известковый, ул.Первомайская</t>
    </r>
  </si>
  <si>
    <t>Питьевой колодец № 3</t>
  </si>
  <si>
    <r>
      <t xml:space="preserve">Еврейская автономная область, Облученский район, </t>
    </r>
    <r>
      <rPr>
        <sz val="12"/>
        <rFont val="Times New Roman"/>
        <family val="1"/>
        <charset val="204"/>
      </rPr>
      <t>пос.Известковый, ул.Лазо</t>
    </r>
  </si>
  <si>
    <t>Питьевой колодец № 4</t>
  </si>
  <si>
    <r>
      <t xml:space="preserve">Еврейская автономная область, Облученский район, </t>
    </r>
    <r>
      <rPr>
        <sz val="12"/>
        <rFont val="Times New Roman"/>
        <family val="1"/>
        <charset val="204"/>
      </rPr>
      <t>пос.Известковый, ул.Новая</t>
    </r>
  </si>
  <si>
    <t>Питьевой колодец № 6</t>
  </si>
  <si>
    <r>
      <t xml:space="preserve">Еврейская автономная область, Облученский район, </t>
    </r>
    <r>
      <rPr>
        <sz val="12"/>
        <rFont val="Times New Roman"/>
        <family val="1"/>
        <charset val="204"/>
      </rPr>
      <t>пос.Известковый, ул.Набережная</t>
    </r>
  </si>
  <si>
    <t>Питьевой колодец № 8</t>
  </si>
  <si>
    <r>
      <t xml:space="preserve">Еврейская автономная область, Облученский район, </t>
    </r>
    <r>
      <rPr>
        <sz val="12"/>
        <rFont val="Times New Roman"/>
        <family val="1"/>
        <charset val="204"/>
      </rPr>
      <t>пос.Известковый, ул.Дизельная</t>
    </r>
  </si>
  <si>
    <t>Питьевой колодец № 9</t>
  </si>
  <si>
    <t>Питьевой колодец № 10</t>
  </si>
  <si>
    <r>
      <t xml:space="preserve">Еврейская автономная область, Облученский район, </t>
    </r>
    <r>
      <rPr>
        <sz val="12"/>
        <rFont val="Times New Roman"/>
        <family val="1"/>
        <charset val="204"/>
      </rPr>
      <t>с. Снарск, ул.Гаражная</t>
    </r>
  </si>
  <si>
    <t>Питьевой колодец № 11</t>
  </si>
  <si>
    <r>
      <t xml:space="preserve">Еврейская автономная область, Облученский район, </t>
    </r>
    <r>
      <rPr>
        <sz val="12"/>
        <rFont val="Times New Roman"/>
        <family val="1"/>
        <charset val="204"/>
      </rPr>
      <t>с. Кимкан, ул.Смидовичей</t>
    </r>
  </si>
  <si>
    <t>Питьевой колодец № 12</t>
  </si>
  <si>
    <r>
      <t xml:space="preserve">Еврейская автономная область, Облученский район, </t>
    </r>
    <r>
      <rPr>
        <sz val="12"/>
        <rFont val="Times New Roman"/>
        <family val="1"/>
        <charset val="204"/>
      </rPr>
      <t>с. Двуречье, ул.Октябрьская</t>
    </r>
  </si>
  <si>
    <t>Питьевой колодец № 14</t>
  </si>
  <si>
    <r>
      <t xml:space="preserve">Еврейская автономная область, Облученский район, </t>
    </r>
    <r>
      <rPr>
        <sz val="12"/>
        <rFont val="Times New Roman"/>
        <family val="1"/>
        <charset val="204"/>
      </rPr>
      <t>пос. Известковый, ул. Линейная</t>
    </r>
  </si>
  <si>
    <t>Скважина № 3</t>
  </si>
  <si>
    <r>
      <t xml:space="preserve">Еврейская автономная область, Облученский район, </t>
    </r>
    <r>
      <rPr>
        <sz val="12"/>
        <rFont val="Times New Roman"/>
        <family val="1"/>
        <charset val="204"/>
      </rPr>
      <t>с. Кимкан, ул.Смидовича 24</t>
    </r>
  </si>
  <si>
    <t>6 м.</t>
  </si>
  <si>
    <t>Акт о приеме – передаче групп объектов основных средств (кроме зданий, сооружений) №5 от 01.09.2010</t>
  </si>
  <si>
    <t>Реестровый нормер</t>
  </si>
  <si>
    <t>улица</t>
  </si>
  <si>
    <t>итого</t>
  </si>
  <si>
    <t>ИТОГО</t>
  </si>
  <si>
    <r>
      <t>Еврейская автономная область, Облученский район, п.Известковый,</t>
    </r>
    <r>
      <rPr>
        <sz val="12"/>
        <rFont val="Times New Roman"/>
        <family val="1"/>
        <charset val="204"/>
      </rPr>
      <t>ул. Матросова</t>
    </r>
  </si>
  <si>
    <r>
      <t>Еврейская автономная область, Облученский район, п.Известковый,</t>
    </r>
    <r>
      <rPr>
        <sz val="12"/>
        <rFont val="Times New Roman"/>
        <family val="1"/>
        <charset val="204"/>
      </rPr>
      <t>ул. Волочаевская</t>
    </r>
  </si>
  <si>
    <r>
      <t>Еврейская автономная область, Облученский район, п.Известковый,</t>
    </r>
    <r>
      <rPr>
        <sz val="12"/>
        <rFont val="Times New Roman"/>
        <family val="1"/>
        <charset val="204"/>
      </rPr>
      <t>ул.Котовского</t>
    </r>
  </si>
  <si>
    <r>
      <t>Еврейская автономная область, Облученский район, п.Известковый,</t>
    </r>
    <r>
      <rPr>
        <sz val="12"/>
        <rFont val="Times New Roman"/>
        <family val="1"/>
        <charset val="204"/>
      </rPr>
      <t>ул.Мичурина</t>
    </r>
  </si>
  <si>
    <r>
      <t xml:space="preserve">Еврейская автономная область, Облученский район, п.Известковый, </t>
    </r>
    <r>
      <rPr>
        <sz val="12"/>
        <rFont val="Times New Roman"/>
        <family val="1"/>
        <charset val="204"/>
      </rPr>
      <t>ул.Амурская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</si>
  <si>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,ул.Некрасова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</si>
  <si>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 xml:space="preserve"> ,ул.Вокзальная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</si>
  <si>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,041ул.Дизельная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</si>
  <si>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,ул.Школьная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</si>
  <si>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,ул.Ургальская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</si>
  <si>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,ул.Железнодорожная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</si>
  <si>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,ул.Трудовая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</si>
  <si>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,ул.Путевая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</si>
  <si>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,ул.Набережная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</si>
  <si>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,ул.Линейная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</si>
  <si>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,ул.Пихтовая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</si>
  <si>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,ул.Новая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</si>
  <si>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,ул.Лазо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</si>
  <si>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,ул.Первомайская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</si>
  <si>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,пер.Партизанский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</si>
  <si>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,пер.Березовский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</si>
  <si>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,пер.Малый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</si>
  <si>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,пер.Школьный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</si>
  <si>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,пер.Вокзальный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</si>
  <si>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 Верхняя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</si>
  <si>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,ул. Чапаева</t>
    </r>
  </si>
  <si>
    <r>
      <t>Еврейская автономная область, Облученский район, с.Двуречье</t>
    </r>
    <r>
      <rPr>
        <sz val="12"/>
        <rFont val="Times New Roman"/>
        <family val="1"/>
        <charset val="204"/>
      </rPr>
      <t>,ул.Лазо</t>
    </r>
  </si>
  <si>
    <r>
      <t>Еврейская автономная область, Облученский район, с.Двуречье</t>
    </r>
    <r>
      <rPr>
        <sz val="12"/>
        <rFont val="Times New Roman"/>
        <family val="1"/>
        <charset val="204"/>
      </rPr>
      <t>,ул.Комсомольская</t>
    </r>
  </si>
  <si>
    <r>
      <t>Еврейская автономная область, Облученский район, с.Двуречье</t>
    </r>
    <r>
      <rPr>
        <sz val="12"/>
        <rFont val="Times New Roman"/>
        <family val="1"/>
        <charset val="204"/>
      </rPr>
      <t>,ул.Совхозная</t>
    </r>
  </si>
  <si>
    <r>
      <t>Еврейская автономная область, Облученский район, с.Двуречье</t>
    </r>
    <r>
      <rPr>
        <sz val="12"/>
        <rFont val="Times New Roman"/>
        <family val="1"/>
        <charset val="204"/>
      </rPr>
      <t>,ул.Полевая</t>
    </r>
  </si>
  <si>
    <r>
      <t>Еврейская автономная область, Облученский район, с.Двуречье</t>
    </r>
    <r>
      <rPr>
        <sz val="12"/>
        <rFont val="Times New Roman"/>
        <family val="1"/>
        <charset val="204"/>
      </rPr>
      <t>,ул.Сутарская</t>
    </r>
  </si>
  <si>
    <r>
      <t>Еврейская автономная область, Облученский район, с.Двуречье</t>
    </r>
    <r>
      <rPr>
        <sz val="12"/>
        <rFont val="Times New Roman"/>
        <family val="1"/>
        <charset val="204"/>
      </rPr>
      <t>,ул.Молодежная</t>
    </r>
  </si>
  <si>
    <r>
      <t>Еврейская автономная область, Облученский район, с.Двуречье</t>
    </r>
    <r>
      <rPr>
        <sz val="12"/>
        <rFont val="Times New Roman"/>
        <family val="1"/>
        <charset val="204"/>
      </rPr>
      <t>,ул.Октябрьская</t>
    </r>
  </si>
  <si>
    <r>
      <t>Еврейская автономная область, Облученский район, с.Рудное</t>
    </r>
    <r>
      <rPr>
        <sz val="12"/>
        <rFont val="Times New Roman"/>
        <family val="1"/>
        <charset val="204"/>
      </rPr>
      <t>,ул.Кирова</t>
    </r>
  </si>
  <si>
    <r>
      <t>Еврейская автономная область, Облученский район, с.Рудное</t>
    </r>
    <r>
      <rPr>
        <sz val="12"/>
        <rFont val="Times New Roman"/>
        <family val="1"/>
        <charset val="204"/>
      </rPr>
      <t>,ул.Урицкого</t>
    </r>
  </si>
  <si>
    <r>
      <t>Еврейская автономная область, Облученский район, с.Рудное</t>
    </r>
    <r>
      <rPr>
        <sz val="12"/>
        <rFont val="Times New Roman"/>
        <family val="1"/>
        <charset val="204"/>
      </rPr>
      <t>,ул.Целинная</t>
    </r>
  </si>
  <si>
    <r>
      <t>Еврейская автономная область, Облученский район, с.Рудное</t>
    </r>
    <r>
      <rPr>
        <sz val="12"/>
        <rFont val="Times New Roman"/>
        <family val="1"/>
        <charset val="204"/>
      </rPr>
      <t>,ул.Мира 1</t>
    </r>
  </si>
  <si>
    <r>
      <t>Еврейская автономная область, Облученский район, с.Рудное</t>
    </r>
    <r>
      <rPr>
        <sz val="12"/>
        <rFont val="Times New Roman"/>
        <family val="1"/>
        <charset val="204"/>
      </rPr>
      <t>,ул.Мира 2</t>
    </r>
  </si>
  <si>
    <r>
      <t>Еврейская автономная область, Облученский район, с.Рудное</t>
    </r>
    <r>
      <rPr>
        <sz val="12"/>
        <rFont val="Times New Roman"/>
        <family val="1"/>
        <charset val="204"/>
      </rPr>
      <t>,ул.Лесная</t>
    </r>
  </si>
  <si>
    <r>
      <t>Еврейская автономная область, Облученский район, с.Рудное</t>
    </r>
    <r>
      <rPr>
        <sz val="12"/>
        <rFont val="Times New Roman"/>
        <family val="1"/>
        <charset val="204"/>
      </rPr>
      <t>,ул.Успенского</t>
    </r>
  </si>
  <si>
    <r>
      <t>Еврейская автономная область, Облученский район, с.Снарский</t>
    </r>
    <r>
      <rPr>
        <sz val="12"/>
        <rFont val="Times New Roman"/>
        <family val="1"/>
        <charset val="204"/>
      </rPr>
      <t>,ул.Гаражная</t>
    </r>
  </si>
  <si>
    <r>
      <t>Еврейская автономная область, Облученский район, с.Снарский</t>
    </r>
    <r>
      <rPr>
        <sz val="12"/>
        <rFont val="Times New Roman"/>
        <family val="1"/>
        <charset val="204"/>
      </rPr>
      <t>,ул.Заводская</t>
    </r>
  </si>
  <si>
    <r>
      <t>Еврейская автономная область, Облученский район, с.Снарский</t>
    </r>
    <r>
      <rPr>
        <sz val="12"/>
        <rFont val="Times New Roman"/>
        <family val="1"/>
        <charset val="204"/>
      </rPr>
      <t>,ул. Петропавловская</t>
    </r>
  </si>
  <si>
    <t>Дорога</t>
  </si>
  <si>
    <t>Сведения о балансовой стоимости  недвижимого имущества и начисленной) амортизации (износе)/остаточная стоимость</t>
  </si>
  <si>
    <t>Даты  возникновения - прекращения права муниципальной собственности</t>
  </si>
  <si>
    <t>Квартира 2-х квартирного жилого дома</t>
  </si>
  <si>
    <t>с.Двуречье, ул. Лазо д.2 кв.2</t>
  </si>
  <si>
    <t>79:05:3700001:329</t>
  </si>
  <si>
    <t>с.Двуречье, ул. Лазо д. 4 кв.1</t>
  </si>
  <si>
    <t>79:05:3700001:608</t>
  </si>
  <si>
    <t>с.Двуречье, ул. Лазо д.8 кв. 2</t>
  </si>
  <si>
    <t>79:05:3700002:408</t>
  </si>
  <si>
    <t>с.Двуречье,ул. Лазо д.10 кв.2</t>
  </si>
  <si>
    <t>79:05:3700001:327</t>
  </si>
  <si>
    <t>Акт о приеме – передаче здания (сооружения) № 48</t>
  </si>
  <si>
    <t>с.Двуречье,ул. Бонивура д.5 кв.1</t>
  </si>
  <si>
    <t>с.Двуречье,ул. Бонивура д.5 кв.2</t>
  </si>
  <si>
    <t>с.Двуречье, ул. Бонивура д.14 кв.2</t>
  </si>
  <si>
    <t>79:05:3700001:254</t>
  </si>
  <si>
    <t xml:space="preserve">Жилой дом </t>
  </si>
  <si>
    <t>с.Двуречье, ул. Полевая д.3</t>
  </si>
  <si>
    <t>37.3</t>
  </si>
  <si>
    <t>с.Двуречье, ул. Полевая д.5</t>
  </si>
  <si>
    <t>37.7</t>
  </si>
  <si>
    <t>Жилой дом</t>
  </si>
  <si>
    <t>с.Двуречье, ул. Полевая д.9</t>
  </si>
  <si>
    <t>38.9</t>
  </si>
  <si>
    <t>с.Двуречье, ул. Полевая д.11</t>
  </si>
  <si>
    <t>38.2</t>
  </si>
  <si>
    <t>с.Двуречье, ул. Полевая д.13</t>
  </si>
  <si>
    <t>37.6</t>
  </si>
  <si>
    <t>с.Двуречье, ул. Полевая д.17 кв.1</t>
  </si>
  <si>
    <t>39.7</t>
  </si>
  <si>
    <t>с.Двуречье, ул. Полевая д.18 кв.1</t>
  </si>
  <si>
    <t>79:05:3700003:242</t>
  </si>
  <si>
    <t>с.Двуречье, ул. Полевая д.19 кв. 1</t>
  </si>
  <si>
    <t>с.Двуречье, ул. Полевая д.19 кв. 2</t>
  </si>
  <si>
    <t>с.Двуречье, ул. Полевая д.20 кв.2</t>
  </si>
  <si>
    <t>79:05:3700001:754</t>
  </si>
  <si>
    <t>79:05:3700002:386</t>
  </si>
  <si>
    <t>с.Двуречье, ул. 40 лет Победы д. 2 кв. 1</t>
  </si>
  <si>
    <t>с.Двуречье, ул. 40 лет Победы д.3 кв.2</t>
  </si>
  <si>
    <t>с.Двуречье, ул. 40 лет Победы д.4 кв.2</t>
  </si>
  <si>
    <t>с.Двуречье, ул. 40 лет Победы д.7 кв. 2</t>
  </si>
  <si>
    <t>с.Двуречье, ул. 40 лет Победы д.9 кв.2</t>
  </si>
  <si>
    <t>18-ти кв. жилой дом, в т.ч.</t>
  </si>
  <si>
    <t>Квартира 18-ти квартирного жилого дома</t>
  </si>
  <si>
    <t>16-ти кв. жилой дом, в т.ч.</t>
  </si>
  <si>
    <t>Квартира 16-ти квартирного жилого дома</t>
  </si>
  <si>
    <t>16-ти кв.жилой дом, в т.ч.</t>
  </si>
  <si>
    <t>с.Двуречье ул.Комсомольская,7</t>
  </si>
  <si>
    <t>с.Двуречье, ул.Комсомольская, д.8</t>
  </si>
  <si>
    <t>16-ти кв.жилой дом</t>
  </si>
  <si>
    <t>с.Двуречье, ул. Комсомольская, д. 10</t>
  </si>
  <si>
    <t>Квартира 2-х квартирный жилого дома</t>
  </si>
  <si>
    <t>79:05:3700003:211</t>
  </si>
  <si>
    <t>79:05:3700003:213</t>
  </si>
  <si>
    <t>79:05:3700003:215</t>
  </si>
  <si>
    <t>79:05:3700003:216</t>
  </si>
  <si>
    <t>79:05:3700002:394</t>
  </si>
  <si>
    <t>79:05:3700001:1125</t>
  </si>
  <si>
    <t>79:05:3700002:400</t>
  </si>
  <si>
    <t>79:05:3700002:399</t>
  </si>
  <si>
    <t>Администрация Известковского городского поселения  Облученского муниципальног169о района Еврейской автономной области</t>
  </si>
  <si>
    <t>79:05:3700002:389</t>
  </si>
  <si>
    <t>79:05:3700002:536</t>
  </si>
  <si>
    <t>79:05:3700004:149</t>
  </si>
  <si>
    <t>79:05:3700004:150</t>
  </si>
  <si>
    <t>79:05:3700002:392</t>
  </si>
  <si>
    <t>79:05:3700002:391</t>
  </si>
  <si>
    <t>с. Двуречье,  ул. Сутарская, д.1 кв.1</t>
  </si>
  <si>
    <t>79:05:3700003:385</t>
  </si>
  <si>
    <t>с. Двуречье,  ул. Сутарская, д.3 кв.1</t>
  </si>
  <si>
    <t>с. Двуречье,  ул. Сутарская, д.3 кв.2</t>
  </si>
  <si>
    <t>с. Двуречье,  ул. Сутарская, д.6</t>
  </si>
  <si>
    <t>с. Двуречье,  ул. Сутарская, д.8</t>
  </si>
  <si>
    <t>с. Двуречье,  ул. Сутарская, д.10</t>
  </si>
  <si>
    <t>79:05:3700003:127</t>
  </si>
  <si>
    <t>с. Двуречье,  ул. Сутарская, д.11</t>
  </si>
  <si>
    <t>с. Двуречье,  ул. Сутарская, д.13</t>
  </si>
  <si>
    <t>с. Двуречье,  ул. Сутарская, д.14</t>
  </si>
  <si>
    <t>79:05:3700003:129</t>
  </si>
  <si>
    <t>с. Двуречье, ул. Сутарская, д.15 кв.1</t>
  </si>
  <si>
    <t>с. Двуречье, ул. Сутарская, д.15 кв.2</t>
  </si>
  <si>
    <t>с. Двуречье, ул. Сутарская, д.16</t>
  </si>
  <si>
    <t>с.Рудное, ул. Мира, д.1кв.1</t>
  </si>
  <si>
    <t>с.Рудное, ул. Мира, д.1 кв.2</t>
  </si>
  <si>
    <t>с.Рудное, ул. Мира, д. 1а кв.1</t>
  </si>
  <si>
    <t>с.Рудное, ул. Мира, д. 1а кв.2</t>
  </si>
  <si>
    <t>с.Рудное, ул. Мира, д.2 кв.1</t>
  </si>
  <si>
    <t>с.Рудное, ул. Мира, д.2 кв.2</t>
  </si>
  <si>
    <t>с.Рудное, ул. Мира, д.3 кв.1</t>
  </si>
  <si>
    <t>с.Рудное, ул. Мира, д.3 кв.2</t>
  </si>
  <si>
    <t>с.Рудное, ул. Мира, д.3а кв.1</t>
  </si>
  <si>
    <t>с.Рудное, ул. Мира, д.3а кв.2</t>
  </si>
  <si>
    <t>с.Рудное, ул. Мира, д.4 кв.1</t>
  </si>
  <si>
    <t>с.Рудное, ул. Мира, д.4 кв.2</t>
  </si>
  <si>
    <t>с.Рудное, ул. Мира, д.5 кв.1</t>
  </si>
  <si>
    <t>с.Рудное, ул. Мира, д.5 кв.2</t>
  </si>
  <si>
    <t>с.Рудное, ул. Мира, д.6 кв.2</t>
  </si>
  <si>
    <t>с.Рудное, ул.Октябрьская, д.2 кв.1</t>
  </si>
  <si>
    <t>с.Рудное, ул.Октябрьская, д.4 кв.1</t>
  </si>
  <si>
    <t>с.Рудное, ул.Урицкого, д.3 кв.1</t>
  </si>
  <si>
    <t>с.Рудное, ул.Урицкого, д.3 кв.2</t>
  </si>
  <si>
    <t>с.Рудное, ул. Урицкого, д. 9</t>
  </si>
  <si>
    <t>с.Рудное, ул.Кирова, д.2</t>
  </si>
  <si>
    <t>с.Рудное, ул.Кирова, д.7</t>
  </si>
  <si>
    <t>с.Рудное, ул.Лесная, д.1 кв.1</t>
  </si>
  <si>
    <t>с.Рудное, ул.Лесная, д.1 кв.2</t>
  </si>
  <si>
    <t>с.Рудное, ул.Лесная, д.2 кв.1</t>
  </si>
  <si>
    <t>с.Рудное, ул.Лесная, д.2 кв.2</t>
  </si>
  <si>
    <t>с.Рудное, ул.Лесная, д.3 кв.1</t>
  </si>
  <si>
    <t>с.Рудное, ул.Лесная, д.3 кв.2</t>
  </si>
  <si>
    <t>с.Рудное, ул.Лесная, д.4 кв.1</t>
  </si>
  <si>
    <t>с.Рудное, ул.Лесная, д.4 кв.2</t>
  </si>
  <si>
    <t>с.Рудное, ул.Лесная, д.5 кв.1</t>
  </si>
  <si>
    <t>с.Рудное, ул.Лесная, д.5 кв.2</t>
  </si>
  <si>
    <t>с.Рудное, ул.Лесная, д.6 кв.2</t>
  </si>
  <si>
    <t>с.Рудное, ул.Лесная, д. 7 кв.1</t>
  </si>
  <si>
    <t>с.Рудное, ул.Лесная, д. 7 кв.2</t>
  </si>
  <si>
    <t>с.Рудное, ул.Лесная, д.8 кв.1</t>
  </si>
  <si>
    <t>13-ти кв.жилой дом</t>
  </si>
  <si>
    <t>Квартира 13-ти квартирного  жилого дома</t>
  </si>
  <si>
    <t>ул. Амурская, д.1кв.11</t>
  </si>
  <si>
    <t>8-ми кв.жилой дом</t>
  </si>
  <si>
    <t>Квартира 8-ми квартирного  жилого дома</t>
  </si>
  <si>
    <t>8-ми кв. жилой дом</t>
  </si>
  <si>
    <t>80-ти кв.жилой дом</t>
  </si>
  <si>
    <t xml:space="preserve">пос.Известковый, ул.Железнодорожная д.1 </t>
  </si>
  <si>
    <t>Квартира 80-ти квартирного жилого дома</t>
  </si>
  <si>
    <t>пос.Известковый, ул.Железнодорожная д.1 кв.33</t>
  </si>
  <si>
    <t>пос.Известковый, ул.Железнодорожная д.1 кв.45</t>
  </si>
  <si>
    <t>пос.Известковый, ул.Железнодорожная д.1 кв.53</t>
  </si>
  <si>
    <t>214466,62/169810,34</t>
  </si>
  <si>
    <t>пос.Известковый, ул.Железнодорожная д.1 кв.62</t>
  </si>
  <si>
    <t>пос.Известковый, ул.Железнодорожная д.1 кв.64</t>
  </si>
  <si>
    <t>пос.Известковый, ул.Железнодорожная д.1 кв.71</t>
  </si>
  <si>
    <t>пос.Известковый, ул.Железнодорожная д.1 кв.78</t>
  </si>
  <si>
    <t>18-ти кв.жилой дом</t>
  </si>
  <si>
    <t xml:space="preserve">пос.Известковый, ул.Железнодорожная д.2 </t>
  </si>
  <si>
    <t>пос.Известковый, ул.Железнодорожная д.2 кв.13</t>
  </si>
  <si>
    <t>пос.Известковый ул.Железнодорожная д.3 кв.4</t>
  </si>
  <si>
    <t>пос. Известковый, ул. Железнодорожная 3а</t>
  </si>
  <si>
    <t>10-ти кв.жилой дом</t>
  </si>
  <si>
    <t>Квартира 10-ти квартирного жилого дома</t>
  </si>
  <si>
    <t xml:space="preserve">пос.Известковый, ул.Железнодорожная д.5 </t>
  </si>
  <si>
    <t>пос.Известковый, ул.Железнодорожная д.5 кв. 21</t>
  </si>
  <si>
    <t>пос.Известковый, ул.Железнодорожная д.5 кв.42</t>
  </si>
  <si>
    <t>пос.Известковый, ул.Железнодорожная д.5 кв.52</t>
  </si>
  <si>
    <t>пос.Известковый, ул.Железнодорожная д.5 кв.54</t>
  </si>
  <si>
    <t>Квартира 8- ми квартирного жилого дома</t>
  </si>
  <si>
    <t>Квартира - ми квартирного жилого дома</t>
  </si>
  <si>
    <t>Квартира 8 ми квартирного жилого дома</t>
  </si>
  <si>
    <t>Квартира 8 -ми квартирного жилого дома</t>
  </si>
  <si>
    <t>Решение Собрания депутатов муниципального образования «Облученский муниципальный район» Еврейской автономной области от 21.09.2006 №470</t>
  </si>
  <si>
    <t>Решение Собрания депутатов муниципального образования «Известковское городское поселение» Облученского муниципального района Еврейской автономной области от 23.12.2009 №94</t>
  </si>
  <si>
    <t>294687,31/218068,63</t>
  </si>
  <si>
    <t>Квартира 24-ти квартирного жилого дома</t>
  </si>
  <si>
    <t>79:05:3100001:44</t>
  </si>
  <si>
    <t>79:05:3100001:59</t>
  </si>
  <si>
    <t>79:05:3100001:67</t>
  </si>
  <si>
    <t>пос.Известковый, ул. Матросова,      д. 34</t>
  </si>
  <si>
    <t>79:05:0300001:1082</t>
  </si>
  <si>
    <t>36.7</t>
  </si>
  <si>
    <t>Решение Собрания депутатов муниципального образования «Облученский муниципальный район» Еврейской автономной области от 08.12.2008 №951</t>
  </si>
  <si>
    <t>Квартира</t>
  </si>
  <si>
    <t>пос.Известковый, ул. Матросова, д.36 кв.1</t>
  </si>
  <si>
    <t>79:05:3000012:283</t>
  </si>
  <si>
    <t>Решение Собрания депутатов муниципального образования «Известковское городское поселение»  Облученского муниципального района Еврейской автономной области от 06.02.2014 №37</t>
  </si>
  <si>
    <t>пос.Известковый, ул.Волочаевская, д.8</t>
  </si>
  <si>
    <t xml:space="preserve">79:05:3400001:59 </t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</si>
  <si>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 Дорога по ул. Волочаевская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</si>
  <si>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,Дорога по ул. Капитана Ведина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</si>
  <si>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,Дорога по ул. Трудовая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</si>
  <si>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,Дорога по ул. Вокзальная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</si>
  <si>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,Дорога по ул.Железнодорожная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</si>
  <si>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,Дорога по ул.Шевчука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</si>
  <si>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,Дорога по ул.Апанасенко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</si>
  <si>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,Дорога по ул. Суворова</t>
    </r>
  </si>
  <si>
    <r>
      <t>Еврейская автономная область, Облученский район, п.Известковый</t>
    </r>
    <r>
      <rPr>
        <sz val="12"/>
        <rFont val="Times New Roman"/>
        <family val="1"/>
        <charset val="204"/>
      </rPr>
      <t>,Дорога по ул. Пионерская</t>
    </r>
  </si>
  <si>
    <r>
      <t xml:space="preserve">Еврейская автономная область, Облученский район, с.Двуречье, </t>
    </r>
    <r>
      <rPr>
        <sz val="12"/>
        <rFont val="Times New Roman"/>
        <family val="1"/>
        <charset val="204"/>
      </rPr>
      <t>Дорога по ул. Советская</t>
    </r>
  </si>
  <si>
    <r>
      <t xml:space="preserve">Еврейская автономная область, Облученский район, с.Двуречье, </t>
    </r>
    <r>
      <rPr>
        <sz val="12"/>
        <rFont val="Times New Roman"/>
        <family val="1"/>
        <charset val="204"/>
      </rPr>
      <t xml:space="preserve">Дорога по ул. Совхозная </t>
    </r>
  </si>
  <si>
    <r>
      <t xml:space="preserve">Еврейская автономная область, Облученский район, с.Двуречье, </t>
    </r>
    <r>
      <rPr>
        <sz val="12"/>
        <rFont val="Times New Roman"/>
        <family val="1"/>
        <charset val="204"/>
      </rPr>
      <t xml:space="preserve">Дорога по ул. Переселенческая </t>
    </r>
  </si>
  <si>
    <r>
      <t xml:space="preserve">Еврейская автономная область, Облученский район, с.Двуречье, </t>
    </r>
    <r>
      <rPr>
        <sz val="12"/>
        <rFont val="Times New Roman"/>
        <family val="1"/>
        <charset val="204"/>
      </rPr>
      <t>Дорога по ул. Лазо</t>
    </r>
  </si>
  <si>
    <r>
      <t xml:space="preserve">Еврейская автономная область, Облученский район, с.Двуречье, </t>
    </r>
    <r>
      <rPr>
        <sz val="12"/>
        <rFont val="Times New Roman"/>
        <family val="1"/>
        <charset val="204"/>
      </rPr>
      <t>Дорога по ул. Бонивура</t>
    </r>
  </si>
  <si>
    <r>
      <t>Еврейская автономная область, Облученский район, с.Двуречье,</t>
    </r>
    <r>
      <rPr>
        <sz val="12"/>
        <rFont val="Times New Roman"/>
        <family val="1"/>
        <charset val="204"/>
      </rPr>
      <t>Дорога по ул. 40 лет победы</t>
    </r>
  </si>
  <si>
    <r>
      <t xml:space="preserve">Еврейская автономная область, Облученский район, с.Кимкан, </t>
    </r>
    <r>
      <rPr>
        <sz val="12"/>
        <rFont val="Times New Roman"/>
        <family val="1"/>
        <charset val="204"/>
      </rPr>
      <t>Дорога по ул. Ленина</t>
    </r>
  </si>
  <si>
    <r>
      <t xml:space="preserve">Еврейская автономная область, Облученский район, с.Кимкан, </t>
    </r>
    <r>
      <rPr>
        <sz val="12"/>
        <rFont val="Times New Roman"/>
        <family val="1"/>
        <charset val="204"/>
      </rPr>
      <t xml:space="preserve">Дорога по ул. Смидовича </t>
    </r>
  </si>
  <si>
    <t>Кладбище 1948 год постройки</t>
  </si>
  <si>
    <t>пос.Известковый</t>
  </si>
  <si>
    <t>79:05:3000012:309</t>
  </si>
  <si>
    <t>11200 кв.м</t>
  </si>
  <si>
    <t>Кладбище 1970 год постройки</t>
  </si>
  <si>
    <t>79:05:0200001:1157</t>
  </si>
  <si>
    <t>54070 кв.м.</t>
  </si>
  <si>
    <t>с. Двуречье</t>
  </si>
  <si>
    <t>79:05:0300001:1142</t>
  </si>
  <si>
    <t>4308 кв.м.</t>
  </si>
  <si>
    <t>Кладбище 1928 год постройки</t>
  </si>
  <si>
    <t>с. Кимкан</t>
  </si>
  <si>
    <t>79:05:0200001:1156</t>
  </si>
  <si>
    <t>13237 кв.м.</t>
  </si>
  <si>
    <t>1.1.6.   Перечень жилищного фонда</t>
  </si>
  <si>
    <t>ЕАО, Облученский район, п. Известковый, ул. Капитана Ведина, д. 5, 156 м. по направлению на восток, адрес ориентира: ЕАО, Облученский р-н, пос. Известковый, ул. Капитана Ведина, д. 11, ЕАО, Облученский район, пос. Известковый, ул. Капитана Ведина, д. 7</t>
  </si>
  <si>
    <t>79:05:3000008:320</t>
  </si>
  <si>
    <t xml:space="preserve">79:05:3000008:320-79/001/2017-1 </t>
  </si>
  <si>
    <t>Кадастровый номер земельного участка</t>
  </si>
  <si>
    <t>Площадь земельного участка (кв.м)</t>
  </si>
  <si>
    <t>Категория земель, вид разрешенного использования земельного участка</t>
  </si>
  <si>
    <t>ЕАО, Облученский район, земли бывшего совхоза «Известковый»</t>
  </si>
  <si>
    <t>79:05:0000000:108</t>
  </si>
  <si>
    <t>27.01.2014 г.</t>
  </si>
  <si>
    <t>ЕАО, Облученский район, пос.Известковый, ул.Ведина, д.1</t>
  </si>
  <si>
    <t>79:05:3000008:234</t>
  </si>
  <si>
    <t>2 296</t>
  </si>
  <si>
    <t>Земли населенных пунктов, разрешенное использование: для содержания и эксплуатации здания администрации</t>
  </si>
  <si>
    <t>Постановление МО «Облученский муниципальный район» от 06.11.2013 № 1628 «О предоставлении администрации Известковского городского поселения Облученского муниципального района ЕАО земельного участка в постоянное (бессрочное) пользование</t>
  </si>
  <si>
    <t>ЕАО, Облученский район, с.Двуречье, ул.Комсомольская, дом 7</t>
  </si>
  <si>
    <t>79:05:3700001:444</t>
  </si>
  <si>
    <t>Земли населенных пунктов, разрешенное использование: для строительства теплотрассы и водопровода от центральной котельной до жилых домов</t>
  </si>
  <si>
    <t>Постановление МО «Облученский муниципальный район» от 17.12.2013 № 1834 «О предоставлении администрации Известковского городского поселения Облученского муниципального района ЕАО земельного участка в собственность</t>
  </si>
  <si>
    <t>547,2 га</t>
  </si>
  <si>
    <t>Решение Облученского районного суда ЕАО  от 01.11.2013 № 2-530/2013</t>
  </si>
  <si>
    <t>ЕАО, Облученский район, с. Двуречье, ул.Комсомольская, дом 2</t>
  </si>
  <si>
    <t>79:05:3700001:468</t>
  </si>
  <si>
    <t>448 кв.м.</t>
  </si>
  <si>
    <t>Земли населенных пунктов</t>
  </si>
  <si>
    <t>Постановление от  25.08.2014 № 1094 «О предоставлении администрации Известковского городского поселения Облученского муниципального района ЕАО земельного участка в постоянное (бессрочное)</t>
  </si>
  <si>
    <t>79:05:3700001:467</t>
  </si>
  <si>
    <t>1 202 кв.м</t>
  </si>
  <si>
    <t>447264.2</t>
  </si>
  <si>
    <t>Постановление от  25.08.2014 № 1093 «О предоставлении администрации Известковского городского поселения Облученского муниципального района ЕАО земельного участка в постоянное (бессрочное) пользование</t>
  </si>
  <si>
    <t>ЕАО, Облученский район, пос.Известковый, ул.Капитана Ведина, дом 1</t>
  </si>
  <si>
    <t>79:05:3000008:227</t>
  </si>
  <si>
    <t>754 кв.м.</t>
  </si>
  <si>
    <t>Постановление от  31.12.2014 № 1612 «О предоставлении администрации Известковского городского поселения Облученского муниципального района ЕАО земельного участка в постоянное (бессрочное)»</t>
  </si>
  <si>
    <t>ЕАО, Облученский район, с.Двуречье, ул.Совхозная, дом 7</t>
  </si>
  <si>
    <t>79:05:3700003:268</t>
  </si>
  <si>
    <t>4395 кв.м.</t>
  </si>
  <si>
    <t>Постановление от  30.03.2015 № 306 «О предоставлении администрации Известковского городского поселения Облученского муниципального района ЕАО земельного участка в постоянное (бессрочное)»</t>
  </si>
  <si>
    <t xml:space="preserve">РФ, адрес ориентира: ЕАО, Облученский район, пос. Известковый, ул. Железнодорожная, д. 5 </t>
  </si>
  <si>
    <t>79:05:3000008:316</t>
  </si>
  <si>
    <t>1003+/-11кв.м.</t>
  </si>
  <si>
    <t>Решение от 29.09.2016 № 210, выдавший орган: Муниципальное образование «Известковское городское поселение» Облученского муниципального района</t>
  </si>
  <si>
    <t>Почтовый адрес ориентира: ЕАО, Облученский район, п. Известковый, ул. Капитана Ведина, д. 5, 156 м. по направлению на восток, адрес ориентира: ЕАО, Облученский р-н, пос. Известковый, ул. Капитана Ведина, д. 11, ЕАО, Облученский район, пос. Известковый, ул. Капитана ведина, д. 7</t>
  </si>
  <si>
    <t>79:05:3700008:320</t>
  </si>
  <si>
    <t>1263+/-12 кв.м</t>
  </si>
  <si>
    <t>Решение от 25.11.2016 № 227, выдавший орган: Муниципальное образование «Известковское городское поселение», Облученского муниципального района ЕАО</t>
  </si>
  <si>
    <t>Почтовый адрес: Российская Федерация,  ЕАО, Облученский район, с. Рудное, ул. Кирова, 4</t>
  </si>
  <si>
    <t>79:05:4700001:146</t>
  </si>
  <si>
    <t>30 кв.м.</t>
  </si>
  <si>
    <t xml:space="preserve">Земли населенных пунктов </t>
  </si>
  <si>
    <t>ст. 3.1 Федерального закона «О введении в действие Земельного кодекса РФ» от 25.10.2001 № 137-ФЗ Акт о приеме-передаче от 26.11.2008 № 479-ОЗ</t>
  </si>
  <si>
    <t>Относительно ориентира, расположенного в границах участка. ЕАО, Облученский район, п. Известковый, ул.  Шевчука</t>
  </si>
  <si>
    <t>79:05:3000008:46</t>
  </si>
  <si>
    <t>1376+/- 26 кв.м.</t>
  </si>
  <si>
    <t>Примерно в 32 м., по направлению на юго-восток от ориаентира. Почтовый адрес ориентира: ЕАО. Р-н Облученский, п. Известковый, ул. Железнодорожная, д. 1</t>
  </si>
  <si>
    <t>79:05:3000008:345</t>
  </si>
  <si>
    <t>431 +/- 7.27 кв.м.</t>
  </si>
  <si>
    <t>Земли населенных пунктов (для территории общего пользования размещение детской площадки)</t>
  </si>
  <si>
    <t>Решение Собрания депутатов № 321 от 01.02.2018</t>
  </si>
  <si>
    <t>Относительно ориентира, расположенного за пределами участка. Ориентир дом. Участок находится примерно в 18 м. От ориентира на северо-запад. Почтовый адрес ориентира: ЕАО, Облученский район, п. Известковый, ул. Железнодорожная, д. 5</t>
  </si>
  <si>
    <t>79:05:3000008:346</t>
  </si>
  <si>
    <t>5374+/-25 кв.м.</t>
  </si>
  <si>
    <t>Примерно в 17 м., по направлению на юго-восток от ориаентира. Почтовый адрес ориентира: ЕАО. Р-н Облученский, п. Известковый, ул. Железнодорожная, д. 5</t>
  </si>
  <si>
    <t>79:05:3000008:344</t>
  </si>
  <si>
    <t>567 +/- 8.33 кв.м.</t>
  </si>
  <si>
    <t>Решение Собрания депутатов № 320 от 01.02.2018, ст. 3.1. Федерального закона «О введении в действие Земельного кодекса Российской Федерации», № 137-ФЗ от 25.10.2001</t>
  </si>
  <si>
    <t>Еврейская Аобл., Облученский р-н, п. Известковый, 71 м. на юго-восток от дома № 11 по ул. Капитана Ведина</t>
  </si>
  <si>
    <t>79:05:3000008:552</t>
  </si>
  <si>
    <t>2525+/- 17.59 кв.м.</t>
  </si>
  <si>
    <t>Земли населенных пунктов (для земельного участка (территории) общего пользования)</t>
  </si>
  <si>
    <t>Решение Собрания депутатов № 386, от  04.09.2018</t>
  </si>
  <si>
    <t>Еврейская Аобл., Облученский р-н, в 1230 м.  на юго-восток от пос. Известковый</t>
  </si>
  <si>
    <t>79:05:1200001:956</t>
  </si>
  <si>
    <t>225+/-131.25 кв.м.</t>
  </si>
  <si>
    <t>Не определена</t>
  </si>
  <si>
    <t>Решение Собрания депутатов  № 385 от 04.09.2018</t>
  </si>
  <si>
    <t>Еврейская Аобл., Облученский р-н, п. Известковый 43 м на юго-запад от д. 3 по ул. Капитана Ведина</t>
  </si>
  <si>
    <t>79:05:3000008:557</t>
  </si>
  <si>
    <t>46+/-2</t>
  </si>
  <si>
    <t>Еврейская Аобл., Облученский р-н, п. Известковый, 34 м. на юго-запад от д. 3 по ул. Капитана Ведина</t>
  </si>
  <si>
    <t>79:05:3000008:556</t>
  </si>
  <si>
    <t>155+/-4</t>
  </si>
  <si>
    <t>Наименование движимого имущества</t>
  </si>
  <si>
    <t>Сведения о балансовой стоимости  движимого имущества</t>
  </si>
  <si>
    <t>Сведения о  начисленной амортизации (износе) движимого имущества</t>
  </si>
  <si>
    <t>Даты  возникновения - прекращения права муниципальной собственности  на движимое имущество</t>
  </si>
  <si>
    <t>Реквизиты документов – оснований  возникновения (прекращения)  права  муниципальной собственности на движимое имущество</t>
  </si>
  <si>
    <t>Сведения о правообладатели  муниципального движимого муниципального имущества</t>
  </si>
  <si>
    <t>Сведения об установленных в отношении муниципального движимого имущества  ограничениях (обременениях) с указанием  основания и даты их возникновения и прекращения</t>
  </si>
  <si>
    <t>Еврейская автономная область, Облученский район, пос.Известковый, ул.Железнодорожная 2а</t>
  </si>
  <si>
    <t>Еврейская автономная область, Облученский район, п.Известковый, ул. Железнодорожная 2а</t>
  </si>
  <si>
    <t>украден</t>
  </si>
  <si>
    <t>Еврейская автономная область, Облученский район, п.Известковый, ул.Волочаеская, 2а</t>
  </si>
  <si>
    <t>Двигатель к генератору УГД-11500ЕТ</t>
  </si>
  <si>
    <t>Еврейская автономная область, Облученский район, пос.  Известковый, ул. Железнодорожная, д. 1</t>
  </si>
  <si>
    <t>Акт о приеме – передаче групп объектов основных средств (кроме зданий, сооружений) №61 от 25.06.2012</t>
  </si>
  <si>
    <t>Еврейская автономная область, Облученский район, пос. Известковый,  ул. Железнодорожная, д. 2</t>
  </si>
  <si>
    <t>Еврейская автономная область, Облученский район, пос. Известковый,  ул. Железнодорожная, д. 3</t>
  </si>
  <si>
    <t>Еврейская автономная область, Облученский район, пос. Известковый,  ул. Железнодорожная, д. 5</t>
  </si>
  <si>
    <t>Еврейская автономная область, Облученский район, пос. Известковый,  ул. Железнодорожная, д. 3 А</t>
  </si>
  <si>
    <t>Еврейская автономная область, Облученский район, с. Двуречье, ул. Комсомольская, д. 3</t>
  </si>
  <si>
    <t>Еврейская автономная область, Облученский район, с. Двуречье, ул. Комсомольская, д. 5</t>
  </si>
  <si>
    <t>Еврейская автономная область, Облученский район, с. Двуречье, ул. Комсомольская, д. 7</t>
  </si>
  <si>
    <t>Еврейская автономная область, Облученский район, с. Двуречье, ул. Комсомольская, д. 9</t>
  </si>
  <si>
    <t>Еврейская автономная область, Облученский район, пос. Известковый, ул. Трудовая д.  41</t>
  </si>
  <si>
    <t>Еврейская автономная область, Облученский район, пос. Известковый, ул. Капитана Ведина д. 1</t>
  </si>
  <si>
    <t>Игровой комплекс</t>
  </si>
  <si>
    <t>Еврейская автономная область, Облученский район, п.Известковый, ул.Капитана Ведина</t>
  </si>
  <si>
    <t>Детский домик со счетами</t>
  </si>
  <si>
    <t>Еврейская автономная область, Облученский район, с.Двуречье, ул.Комсомольская</t>
  </si>
  <si>
    <t>Муниципальный контракт № 20 от 02.07.2018 (электронный аукцион</t>
  </si>
  <si>
    <t>Детский домик</t>
  </si>
  <si>
    <t>Детский игровой комплекс</t>
  </si>
  <si>
    <t>Комплекс для лазания</t>
  </si>
  <si>
    <t>Муниципальный контракт № 20 от 02.07.2018</t>
  </si>
  <si>
    <t>Полоса припятствий со счетами "Лабиринт"</t>
  </si>
  <si>
    <t>Комплекс для лазанья «Гора»</t>
  </si>
  <si>
    <t>Еврейская автономная область, Облученский район, п.Известковый, ул. Чапаева</t>
  </si>
  <si>
    <t>Муниципальный контракт № 3 от 06.05.2019</t>
  </si>
  <si>
    <t>Еврейская автономная область, Облученский район, п.Известковый, ул. Набережная</t>
  </si>
  <si>
    <t>Еврейская автономная область, Облученский район, п.Известковый, ул. Железнодорожная, 3</t>
  </si>
  <si>
    <t>Муниципальный контракт № 03783000116190000170001 от 14.07.2019</t>
  </si>
  <si>
    <t>Детский игровой комлекс</t>
  </si>
  <si>
    <t>ЗИЛ- 462453 Цистерна категории С</t>
  </si>
  <si>
    <t>Еврейская автономная область, Облученский район, с.Двуречье</t>
  </si>
  <si>
    <t>1 400 000,00</t>
  </si>
  <si>
    <t>420 000,12</t>
  </si>
  <si>
    <t>Муниципальный контракт</t>
  </si>
  <si>
    <t>Легковой автомобиль «Шевроле-Нива» комплектации «LC»</t>
  </si>
  <si>
    <t>Еврейская автономная область, Облученский район, п.Известковый, ул.Капиана Ведина, 1</t>
  </si>
  <si>
    <t>575 000,00</t>
  </si>
  <si>
    <t>344 999,88</t>
  </si>
  <si>
    <t>Библиотечный фонд</t>
  </si>
  <si>
    <t>Еврейская автономная область, Облученский район,с.Двуречье, ул. Совхозная, 7</t>
  </si>
  <si>
    <t>Акт о приеме – передаче групп объектов основных средств (кроме зданий, сооружений) №56 от 21.06.2013</t>
  </si>
  <si>
    <t>Котел водогрейный КВр-1,45 (1,68 Гкал/ч, блок котла в легкой обмуровке, вентилятор поддува, КИП, арматура в пределах котла) -1 шт.; система возврата уноса СВУ-1,45 (в комплекте дымосос рециркуляции, запасное колесо, трубопроводы, золоуловитель ЗСУ-1,6, заслонка)-1 шт.; воздухоподогреватель ВП-56-1 шт.; дымосос ДН -8 с электродвигателем 15 кВт, 1500 об/мин.- 1 шт.</t>
  </si>
  <si>
    <t>Еврейская автономная область, Облученский район, п.Известковый,ул.Железнодорожная, 2а</t>
  </si>
  <si>
    <t>Муниципальный контракт №12 от 01.08.2019</t>
  </si>
  <si>
    <t xml:space="preserve">Циркулярный насос WILO IL 80/210-30/2  </t>
  </si>
  <si>
    <t>Муниципальный контракт №7 от 24.07.2019</t>
  </si>
  <si>
    <t>1.1.          Сведения  о муниципальных объектах недвижимого имущества, в том числе объектов муниципальной казны:</t>
  </si>
  <si>
    <t>1.1.1.   Перечень имущественных комплексов муниципальных органов власти городского поселения, учреждений и объектов недвижимости, находящихся в муниципальной собственности</t>
  </si>
  <si>
    <t xml:space="preserve">1.1.2.   Перечень объектов жилищно – коммунального хозяйства </t>
  </si>
  <si>
    <t>1.1.3.   Перечень улиц городского поселения</t>
  </si>
  <si>
    <t xml:space="preserve">1.1.4.   Перечень автомобильных дорог общего пользования местного значения муниципального образования «Известковское городское поселение» </t>
  </si>
  <si>
    <t>1.1.5.   Перечень кладбищ городского поселения</t>
  </si>
  <si>
    <t>1.2.           Сведения о земельных участках, находящихся в муниципальной собственности мунципального образования  «Известковского городское поселение»  Облученского муниципального района Еврейской автономной области</t>
  </si>
  <si>
    <r>
      <t xml:space="preserve">РАЗДЕЛ II Сведения о движимом имуществе, находящемся в </t>
    </r>
    <r>
      <rPr>
        <sz val="14"/>
        <color rgb="FF000000"/>
        <rFont val="Times New Roman"/>
        <family val="1"/>
        <charset val="204"/>
      </rPr>
      <t>собственности муниципального образования «Известковское городское поселение»</t>
    </r>
  </si>
  <si>
    <r>
      <t xml:space="preserve">РАЗДЕЛ II Сведения о движимом имуществе, находящемся в </t>
    </r>
    <r>
      <rPr>
        <b/>
        <sz val="14"/>
        <color rgb="FF000000"/>
        <rFont val="Times New Roman"/>
        <family val="1"/>
        <charset val="204"/>
      </rPr>
      <t>собственности муниципального образования «Известковское городское поселение»</t>
    </r>
  </si>
  <si>
    <t>1.1.3.      Перечень улиц городского поселения</t>
  </si>
  <si>
    <t>Дизельный генератор АД 100 – Т 400</t>
  </si>
  <si>
    <t> 536500,00</t>
  </si>
  <si>
    <t>0 </t>
  </si>
  <si>
    <t xml:space="preserve">29.11.2019 г. </t>
  </si>
  <si>
    <t>Еврейская автономная область, Облученский район, пос.Известковый, ул.Волочаевская 2 а</t>
  </si>
  <si>
    <t>29.11.2019 г.</t>
  </si>
  <si>
    <t xml:space="preserve">Муниципальный контракт № 19 от 25.10.2019 г. «На покупку и доставку дизельных генераторов открытого исполнения с АВР»,счет – фактура №61119 – 02 от 06.11.2019 г. </t>
  </si>
  <si>
    <t xml:space="preserve">Муниципальный контракт № 19 от 25.10.2019 г. «На покупку и доставку дизельных генераторов открытого исполнения с АВР», счет – фактура №61119 – 02 от 06.11.2019 г. </t>
  </si>
  <si>
    <t>1.1.7.   Перечень имущества, находящегося в муниципальной собственности муниципального образования «Известковское городское поселение» Облученского муниципального района Еврейской автономной области, свободного от прав третьих лиц  (за исключением права хозяйственного ведения, права оперативного управления, а также имущественных прав малого и среднего предпринимательства)»</t>
  </si>
  <si>
    <t>79:05:3700001:160</t>
  </si>
  <si>
    <t>Цистерна марки 462453, 2012 года выпуска, государственный регистрационный знак А267ТМ79, идентификационный № X89462453C0AD4075, модель № двигателя 508300*В0296132, шасси (рама) № 433362 В 3506019, кузов (прицеп) № 433360+В0074376, цвет кузова (кабины) Синий/Белый, мощность двигателя, л.с. (кВт) 134(98,7)</t>
  </si>
  <si>
    <t>Еврейская автономная область, Облученский район, пос.Известковый, ул.Капитана Ведина, 1</t>
  </si>
  <si>
    <t>79:05:3000008:239</t>
  </si>
  <si>
    <t>2923730,00/2923730,00 </t>
  </si>
  <si>
    <t>Еврейская автономная область, Облученский район, с. Двуречье, ул. Совхозная, д. 7</t>
  </si>
  <si>
    <t> 0</t>
  </si>
  <si>
    <t>Еврейская автономная область, Облученский район, пос.Известковый, ул.Капитана Ведина</t>
  </si>
  <si>
    <t>99000,00/24200,00</t>
  </si>
  <si>
    <t>85000,00/42500,20</t>
  </si>
  <si>
    <t>800 000,00/32 222,19</t>
  </si>
  <si>
    <t>50000,00/50000,00 </t>
  </si>
  <si>
    <t>Решение Собрания депутатов МО «Облученский муниципальный район» ЕАО №894 от 18.09.2008 г., акт приема – передачи недвижимого имущества, передаваемого из собственности муниципального района «Облученский муниципальный район» в собственность «Известковское городское поселение»</t>
  </si>
  <si>
    <t>с.Двуречье,ул.Комсомольская, д.7 кв. 3</t>
  </si>
  <si>
    <t>с.Двуречье, ул.Комсомольская, д.7 кв. 4</t>
  </si>
  <si>
    <t>с.Двуречье, ул.Комсомольская, д.7 кв. 6</t>
  </si>
  <si>
    <t xml:space="preserve">с.Двуречье,ул.Комсомольская, д.9 </t>
  </si>
  <si>
    <t>с.Двуречье,ул. Лазо д.19 кв.2</t>
  </si>
  <si>
    <t>Договор безвозмездного пользования от 21.03.2016»</t>
  </si>
  <si>
    <t>Еврейская автономная область, Облученский район, п.Известковый, ул. Капитана Ведина, 28 метров на юго - восток от д.13</t>
  </si>
  <si>
    <t>79:05:3000008:554</t>
  </si>
  <si>
    <t>9844+/-34.73</t>
  </si>
  <si>
    <t>Земли населенных пунктов Для земельного участка (територии) общего пользования</t>
  </si>
  <si>
    <t>Решение №127, выдан 29.06.2020 Муниципальное образование "Известковское городское поселение" Облученского муниципального района ЕАО</t>
  </si>
  <si>
    <t>79:05:3000008:554=-79/9/2020-1</t>
  </si>
  <si>
    <t xml:space="preserve">Квартира 2-х квартирного дома </t>
  </si>
  <si>
    <t>Администрация Известковского городского поселения  Облученского муниципального района Еврейской автономной области»</t>
  </si>
  <si>
    <t xml:space="preserve">с.Кимкан, Смидовича 13, кв. 2 </t>
  </si>
  <si>
    <t>с. Кимкан, ул. Смидовича, д. 17, кв. 1</t>
  </si>
  <si>
    <t>с. Кимкан, ул. Смидовича, д. 11 - 1</t>
  </si>
  <si>
    <t>с. Кимкан, ул. Смидовича, д. 7</t>
  </si>
  <si>
    <t>пос.Известковый, ул.Трудовая д.43кв.18</t>
  </si>
  <si>
    <t>пос.Известковый, ул.Трудовая д.41кв.16</t>
  </si>
  <si>
    <t>пос.Известковый, ул.Трудовая д.41кв.15</t>
  </si>
  <si>
    <t>пос.Известковый, ул.Трудовая д.41кв.6</t>
  </si>
  <si>
    <t>с.Двуречье, ул. Молодежная д.3 кв.1</t>
  </si>
  <si>
    <t>с.Двуречье, ул. Молодежная д.4 кв.2</t>
  </si>
  <si>
    <t>с.Двуречье,ул.Комсомольская, д.3 кв.9</t>
  </si>
  <si>
    <t>193239,66/87344,36</t>
  </si>
  <si>
    <t xml:space="preserve">с.Двуречье,ул.Комсомольская, д.5 </t>
  </si>
  <si>
    <t>42707,84/28614,26</t>
  </si>
  <si>
    <t>с.Двуречье,ул.Комсомольская, д.5 кв.5</t>
  </si>
  <si>
    <t>с.Двуречье,ул.Комсомольская, д.5 кв.4</t>
  </si>
  <si>
    <t>41704,64/27942,12</t>
  </si>
  <si>
    <t xml:space="preserve">.Двуречье,ул.Комсомольская, д.3 </t>
  </si>
  <si>
    <t>с.Двуречье,ул.Комсомольская, д.3 кв.7</t>
  </si>
  <si>
    <t>136579,88/61734,13</t>
  </si>
  <si>
    <t>с.Двуречье,ул.Комсомольская, д.3 кв.12</t>
  </si>
  <si>
    <t>191152,19/86400,82</t>
  </si>
  <si>
    <t>с.Двуречье,ул.Комсомольская, д.5 кв.1</t>
  </si>
  <si>
    <t>43281,10/28998,35</t>
  </si>
  <si>
    <t>пос.Известковый, ул.Трудовая д.41</t>
  </si>
  <si>
    <t>пос.Известковый, ул.Трудовая д.41кв.13</t>
  </si>
  <si>
    <t>с.Двуречье,ул.Комсомольская, д.5 кв.9</t>
  </si>
  <si>
    <t>42564,53/28518,24</t>
  </si>
  <si>
    <t>76960,10/51563,29</t>
  </si>
  <si>
    <t>с.Двуречье,ул.Комсомольская, д.5 кв.7</t>
  </si>
  <si>
    <t>с.Двуречье,ул. Комсомольская, д.5 кв.14</t>
  </si>
  <si>
    <t>78823,19/52811,56</t>
  </si>
  <si>
    <t>56036,13/37544,22</t>
  </si>
  <si>
    <t>с.Двуречье,ул. Комсомольская, д.5 кв.15</t>
  </si>
  <si>
    <t>80457,22/47550,18</t>
  </si>
  <si>
    <t>с.Двуречье,ул.Комсомольская, д.9 кв.3</t>
  </si>
  <si>
    <t>56734,49/33530,06</t>
  </si>
  <si>
    <t>с.Двуречье,ул.Комсомольская, д.9 кв.6</t>
  </si>
  <si>
    <t>пос.Известковый, ул. Железнодорожная, д. 6 кв.8</t>
  </si>
  <si>
    <t>пос.Известковый, ул. Железнодорожная, д. 6 кв.7</t>
  </si>
  <si>
    <t>пос.Известковый, ул. Железнодорожная, д. 6 кв.5</t>
  </si>
  <si>
    <t>пос.Известковый, ул. Железнодорожная, д. 6 кв.6</t>
  </si>
  <si>
    <t>пос.Известковый, ул. Железнодорожная, д. 6 кв.4</t>
  </si>
  <si>
    <t>пос.Известковый, ул. Железнодорожная, д. 6 кв.2</t>
  </si>
  <si>
    <t>пос.Известковый, ул. Железнодорожная, д. 6 кв.3</t>
  </si>
  <si>
    <t>пос.Известковый, ул. Железнодорожная, д. 6 кв.1</t>
  </si>
  <si>
    <t xml:space="preserve">пос.Известковый, ул. Железнодорожная, д. 6 </t>
  </si>
  <si>
    <t>190865,07/155348,47</t>
  </si>
  <si>
    <t>386 329,30/314440,27</t>
  </si>
  <si>
    <t>192014,86/156284,3</t>
  </si>
  <si>
    <t>389203,78/316779,86</t>
  </si>
  <si>
    <t>пос.Известковый, ул. Железнодорожная, д. 4 кв.8</t>
  </si>
  <si>
    <t>296806,33/0</t>
  </si>
  <si>
    <t>410175,33/0</t>
  </si>
  <si>
    <t>пос.Известковый, ул. Железнодорожная, д. 4 кв.7</t>
  </si>
  <si>
    <t>пос.Известковый, ул. Железнодорожная, д. 4 кв.6</t>
  </si>
  <si>
    <t>пос.Известковый, ул. Железнодорожная, д. 4 кв.5</t>
  </si>
  <si>
    <t>406238,91/0</t>
  </si>
  <si>
    <t>пос.Известковый, ул. Железнодорожная, д. 4 кв.2</t>
  </si>
  <si>
    <t>пос.Известковый, ул. Железнодорожная, д. 4 кв.3</t>
  </si>
  <si>
    <t>527480,75/0</t>
  </si>
  <si>
    <t>418835,46/0</t>
  </si>
  <si>
    <t>532204,46/0</t>
  </si>
  <si>
    <t>пос.Известковый, ул. Железнодорожная, д. 4 кв.1</t>
  </si>
  <si>
    <t>с.Двуречье, ул. Комсомольская д.12</t>
  </si>
  <si>
    <t>с.Двуречье, ул. Комсомольская д.14 кв.2</t>
  </si>
  <si>
    <t>285641,26/226164,98</t>
  </si>
  <si>
    <t>218237,46/172796,02</t>
  </si>
  <si>
    <t>с.Двуречье,ул. Комсомольская д.16 кв.2</t>
  </si>
  <si>
    <t>с.Двуречье,ул. Комсомольская д.18 кв. 1</t>
  </si>
  <si>
    <t>с.Двуречье, ул. Комсомольская д.20 кв.1</t>
  </si>
  <si>
    <t>с.Двуречье, ул. Комсомольская д.29</t>
  </si>
  <si>
    <t>с.Двуречье, ул. Совхозная, д.2 кв.1</t>
  </si>
  <si>
    <t>с.Двуречье, ул. Совхозная, д.2 кв.2</t>
  </si>
  <si>
    <t>с.Двуречье, ул. Совхозная д. 1</t>
  </si>
  <si>
    <t>с.Двуречье, ул. Совхозная, д.10 кв.1</t>
  </si>
  <si>
    <t>с.Двуречье, ул. Совхозная,д. 4 кв.2</t>
  </si>
  <si>
    <t>с.Двуречье, ул. Совхозная, д.10 кв.2</t>
  </si>
  <si>
    <t>с.Двуречье, ул. Совхозная, д.16 кв.1</t>
  </si>
  <si>
    <t>с.Двуречье, ул. Совхозная, д.18 кв.2</t>
  </si>
  <si>
    <t>с.Двуречье, ул. Совхозная, д.16 кв.2</t>
  </si>
  <si>
    <t>с.Двуречье, ул. Переселенческая, д. 3 кв.2</t>
  </si>
  <si>
    <t>с.Двуречье, ул. Переселенческая, д.2 кв.1</t>
  </si>
  <si>
    <t>с.Двуречье, ул. Переселенческая, д.2 кв.2</t>
  </si>
  <si>
    <t>с.Двуречье, ул. Переселенческая, д.26 кв.2</t>
  </si>
  <si>
    <t>с.Двуречье, ул. Переселенческая, д.4 кв.1</t>
  </si>
  <si>
    <t>с.Двуречье, ул. Переселенческая, д.5</t>
  </si>
  <si>
    <t>с.Двуречье, ул. Переселенческая, д.7 кв.1</t>
  </si>
  <si>
    <t>с.Двуречье, ул. Переселенческая, д.7 кв.2</t>
  </si>
  <si>
    <t>с.Двуречье, ул. Переселенческая, д.9 кв.2</t>
  </si>
  <si>
    <t>с.Двуречье, ул. Переселенческая, д.10 кв.1</t>
  </si>
  <si>
    <t>с.Двуречье, ул. Переселенческая д.11</t>
  </si>
  <si>
    <t>с.Двуречье, ул. Переселенческая, д.12 кв.1</t>
  </si>
  <si>
    <t>с.Двуречье, ул. Переселенческая, д.14 кв.1</t>
  </si>
  <si>
    <t>с.Двуречье, ул. Переселенческая, д.14 кв.2</t>
  </si>
  <si>
    <t>с.Двуречье, ул. Переселенческая, д.16 кв.1</t>
  </si>
  <si>
    <t>с.Двуречье, ул. Переселенческая, д.18 кв.1</t>
  </si>
  <si>
    <t>с.Двуречье, ул. Переселенческая д.17</t>
  </si>
  <si>
    <t>с.Двуречье, ул. Переселенческая, д.26 кв.1</t>
  </si>
  <si>
    <t>с.Рудноеул.Мира д.6 кв.1</t>
  </si>
  <si>
    <t>с.Рудное, ул.Октябрьская, д.2 кв.2</t>
  </si>
  <si>
    <t>с.Рудное, ул.Октябрьская, д.4 кв.2</t>
  </si>
  <si>
    <t>пос.Известковый, ул. Амурская, д.1кв.1</t>
  </si>
  <si>
    <t>пос.Известковый, ул. Амурская, д.1</t>
  </si>
  <si>
    <t>пос.Известковый, ул. Амурская, д.1кв.2</t>
  </si>
  <si>
    <t>пос.Известковый, ул. Амурская, д.1кв.3</t>
  </si>
  <si>
    <t>пос.Известковый, ул. Амурская, д.1кв.5</t>
  </si>
  <si>
    <t>пос.Известковый, ул. Амурская, д.1кв.4</t>
  </si>
  <si>
    <t>пос.Известковый, ул. Амурская, д.1кв.6</t>
  </si>
  <si>
    <t>пос.Известковый, ул. Амурская, д.1кв.7</t>
  </si>
  <si>
    <t>пос.Известковый, ул. Амурская, д.1кв.8</t>
  </si>
  <si>
    <t>пос.Известковый, ул. Амурская, д.1кв.10</t>
  </si>
  <si>
    <t>пос.Известковый, ул. Амурская, д.1кв.9</t>
  </si>
  <si>
    <t>пос.Известковый, ул. Амурская, д.1кв.12</t>
  </si>
  <si>
    <t>пос.Известковый, ул. Железнодорожная, д. 4 кв.4</t>
  </si>
  <si>
    <t>420410,03/0</t>
  </si>
  <si>
    <t>пос.Известковый, ул. Железнодорожная, д. 4</t>
  </si>
  <si>
    <t>153190,44/153190,44</t>
  </si>
  <si>
    <t>287526,68/287526,68</t>
  </si>
  <si>
    <t>287998,03/228031,03</t>
  </si>
  <si>
    <t>366714,35/290357</t>
  </si>
  <si>
    <t>пос.Известковый, ул. Капитана Ведина, д.15 кв.8</t>
  </si>
  <si>
    <t>пос.Известковый, ул. Капитана Ведина, д.15 кв.7</t>
  </si>
  <si>
    <t>пос.Известковый, ул. Капитана Ведина, д.15 кв.5</t>
  </si>
  <si>
    <t>пос.Известковый, ул. Капитана Ведина, д.15 кв.6</t>
  </si>
  <si>
    <t>пос.Известковый, ул. Капитана Ведина, д.15 кв.4</t>
  </si>
  <si>
    <t>пос.Известковый, ул. Капитана Ведина, д.15 кв.2</t>
  </si>
  <si>
    <t>пос.Известковый, ул. Капитана Ведина, д.15 кв.3</t>
  </si>
  <si>
    <t>пос.Известковый, ул. Капитана Ведина, д.15 кв.1</t>
  </si>
  <si>
    <t>ЗАКОН  ЕВРЕЙСКОЙ АВТОНОМНОЙ ОБЛАСТИ от 26 ноября 2008 года N 479-ОЗ «О разграничении имущества, находящегося в муниципальной собственности, между муниципальным образованием "Облученский муниципальный район" Еврейской автономной области и городскими, сельскими поселениями, входящими в его состав»</t>
  </si>
  <si>
    <t xml:space="preserve">пос.Известковый, ул. Капитана Ведина, д.15 </t>
  </si>
  <si>
    <t>пос.Известковый, ул. Капитана Ведина, д.13кв.1</t>
  </si>
  <si>
    <t>пос.Известковый, ул. Капитана Ведина, д.13кв.2</t>
  </si>
  <si>
    <t>пос.Известковый, ул. Капитана Ведина, д.13кв.3</t>
  </si>
  <si>
    <t>пос.Известковый, ул. Капитана Ведина, д.11кв.6</t>
  </si>
  <si>
    <t>пос.Известковый, ул. Капитана Ведина, д.11кв.7</t>
  </si>
  <si>
    <t>пос.Известковый, ул. Капитана Ведина, д.11кв.8</t>
  </si>
  <si>
    <t>пос.Известковый, ул. Амурская, д.1кв.13</t>
  </si>
  <si>
    <t>пос.Известковый, ул. Амурская, д.9 кв.3</t>
  </si>
  <si>
    <t>пос.Известковый, ул. Амурская, д.9 кв.2</t>
  </si>
  <si>
    <t>пос.Известковый, ул. Амурская, д.9 кв.4</t>
  </si>
  <si>
    <t>пос.Известковый, ул. Амурская, д.9 кв.5</t>
  </si>
  <si>
    <t>пос.Известковый, ул. Амурская, д.9 кв.7</t>
  </si>
  <si>
    <t>пос.Известковый, ул. Амурская, д.9 кв.6</t>
  </si>
  <si>
    <t>пос.Известковый, ул. Амурская, д.9 кв.8</t>
  </si>
  <si>
    <t>пос.Известковый, ул. Капитана Ведина, д.11кв.5</t>
  </si>
  <si>
    <t>пос.Известковый, ул. Капитана Ведина, д.11кв.4</t>
  </si>
  <si>
    <t>пос.Известковый, ул. Капитана Ведина, д.11кв.3</t>
  </si>
  <si>
    <t>пос.Известковый, ул. Капитана Ведина, д.11кв.1</t>
  </si>
  <si>
    <t>пос.Известковый, ул. Амурская, д.10 кв.8</t>
  </si>
  <si>
    <t>пос.Известковый, ул. Капитана Ведина, д.11</t>
  </si>
  <si>
    <t>пос.Известковый, ул. Амурская, д.10 кв.5</t>
  </si>
  <si>
    <t>пос.Известковый, ул. Амурская, д.10 кв.4</t>
  </si>
  <si>
    <t>пос.Известковый, ул. Амурская, д.10 кв.6</t>
  </si>
  <si>
    <t>пос.Известковый, ул. Амурская, д.10 кв.3</t>
  </si>
  <si>
    <t>пос.Известковый, ул. Амурская, д.10 кв.2</t>
  </si>
  <si>
    <t>пос.Известковый, ул. Амурская, д.10 кв.1</t>
  </si>
  <si>
    <t xml:space="preserve">пос.Известковый, ул. Амурская, д.10 </t>
  </si>
  <si>
    <t>с.Двуречье, ул. Переселенческая, д.24 кв.2</t>
  </si>
  <si>
    <t>с.Двуречье, ул. Переселенческая, д. 25</t>
  </si>
  <si>
    <t>с.Двуречье, ул. Переселенческая, д.22 кв.2</t>
  </si>
  <si>
    <t>с.Двуречье, ул. Переселенческая, д.24 кв.1</t>
  </si>
  <si>
    <t>с.Двуречье, ул. Переселенческая, д.22 кв.1</t>
  </si>
  <si>
    <t>с.Двуречье, ул. Переселенческая, д.20 кв.2</t>
  </si>
  <si>
    <t xml:space="preserve">с.Двуречье, ул. Переселенческая д.19 </t>
  </si>
  <si>
    <t>с.Двуречье, ул. Переселенческая, д.18 кв.2</t>
  </si>
  <si>
    <t>с.Двуречье, ул. Переселенческая, д.16 кв.2</t>
  </si>
  <si>
    <t>с.Двуречье, ул. Совхозная,д. 4 кв.1</t>
  </si>
  <si>
    <t>пос.Известковый, ул. Амурская, д.9 кв.1</t>
  </si>
  <si>
    <t xml:space="preserve">пос.Известковый, ул. Амурская, д.9 </t>
  </si>
  <si>
    <t xml:space="preserve">Реестровый номер </t>
  </si>
  <si>
    <t>с.Двуречье, ул. Переселенческая, д.9 кв.1</t>
  </si>
  <si>
    <t>пос.Известковый, ул. Капитана Ведина, д.13</t>
  </si>
  <si>
    <t>земельный участок</t>
  </si>
  <si>
    <t>Адрес недвижимого имущества (ориентир)</t>
  </si>
  <si>
    <t>Земли сельскохозяйственного назначения:для производственной сельскохозяйственной деятельности</t>
  </si>
  <si>
    <t>Земли сельскохозяйственного назначения(желудочный ключ)</t>
  </si>
  <si>
    <t>Земли населенных пунктовДля земельного участка (территории) общего пользования</t>
  </si>
  <si>
    <t>Акт приема-передачи земельного участка, находящегося в собственности Российской Федерации от 24.11.2017; Распоряжение от 06.10.2017 № 212, выдавший орган: МТУ Росимущества в Хабаровском крае и Еврейской автономной области</t>
  </si>
  <si>
    <t xml:space="preserve">Акт приема-передачи земельного участка, находящегося в собственности Российской Федерации от 24.11.2017; Распоряжение от 06.10.2017 № 212, выдавший орган: МТУ Росимущества в Хабаровском крае и Еврейской автономной области </t>
  </si>
  <si>
    <t>30.10.2018   79:05:3000008:552-79/009/2018-1</t>
  </si>
  <si>
    <t>17.10.2018  79:05:1200001:95679/009/2018-1</t>
  </si>
  <si>
    <t>Земли населенных пунктов  Для размещения нестационарных торговых объектов</t>
  </si>
  <si>
    <t>06.11.201879:05:3000008:557-79/009/2018-1</t>
  </si>
  <si>
    <t>Решение Собрания депутатов № 19 от 19.10.2018</t>
  </si>
  <si>
    <t>07.11.2018 79:05:3000008:556-79/009/2018-1</t>
  </si>
  <si>
    <t>Решение Собрания депутатов № 18    от 19.10.2018</t>
  </si>
  <si>
    <t>Квартира многоквартирного жилого дома</t>
  </si>
  <si>
    <t>79:05:3000008:327</t>
  </si>
  <si>
    <t>79:05:3000008:329</t>
  </si>
  <si>
    <t xml:space="preserve">п.Известковый, ул.Железнодорожная, д.1а, корп.1, кв.1 </t>
  </si>
  <si>
    <t xml:space="preserve">п.Известковый, ул.Железнодорожная, д.1а, корп.1, кв.3 </t>
  </si>
  <si>
    <t>п.Известковый, ул.Железнодорожная, д.1а, корп.1, кв. 8</t>
  </si>
  <si>
    <t>79:05:3000008:562</t>
  </si>
  <si>
    <t xml:space="preserve">п.Известковый, ул.Железнодорожная, д.1а, корп.1, кв.11 </t>
  </si>
  <si>
    <t>79:05:3000008:594</t>
  </si>
  <si>
    <t xml:space="preserve">п.Известковый, ул.Железнодорожная, д.1а, корп.1, кв.15 </t>
  </si>
  <si>
    <t>79:05:3000008:572</t>
  </si>
  <si>
    <t>п.Известковый, ул.Железнодорожная, д.1а, корп.1, кв. 19</t>
  </si>
  <si>
    <t>79:05:3000008:577</t>
  </si>
  <si>
    <t>муниципальный контракт №43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5) от "23" ноября 2020 г., Решение Собрания депутатов муниципального образования «Известковское городское поселение» Облученского муниципального района Еврейской автономной области от 15.12.2020 №174</t>
  </si>
  <si>
    <t>муниципальный контракт №28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2) от "12" октября 2020 г., Решение Собрания депутатов муниципального образования «Известковское городское поселение» Облученского муниципального района Еврейской автономной области от 15.12.2020 №174</t>
  </si>
  <si>
    <t>муниципальный контракт №36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3) от "09" ноября 2020 г., Решение Собрания депутатов муниципального образования «Известковское городское поселение» Облученского муниципального района Еврейской автономной области от 15.12.2020 №174</t>
  </si>
  <si>
    <t>муниципальный контракт №38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7) от "09" ноября 2020 г., Решение Собрания депутатов муниципального образования «Известковское городское поселение» Облученского муниципального района Еврейской автономной области от 15.12.2020 №174</t>
  </si>
  <si>
    <t>муниципальный контракт №39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8) от "09" ноября 2020 г., Решение Собрания депутатов муниципального образования «Известковское городское поселение» Облученского муниципального района Еврейской автономной области от 215.12.2020 №174</t>
  </si>
  <si>
    <t>Земли населенных пунктов, Для средне этажной жилой застройки</t>
  </si>
  <si>
    <t>Решение  о предоставлении земельного участка в постоянное (бессрочное) пользование от 01.02.2018 № 322. № 79:05:3000008:346-79/001/2018/1</t>
  </si>
  <si>
    <t>Земли населенных пунктов, Для земельного участка  (территории) общего пользования</t>
  </si>
  <si>
    <t>1.1.7.    Перечень имущества, находящегося в муниципальной собственности муниципального образования «Известковское городское поселение» Облученского муниципального района Еврейской автономной области, свободного от прав третьих лиц  (за исключением права хозяйственного ведения, права оперативного управления, а также имущественных прав малого и среднего предпринимательства)»</t>
  </si>
  <si>
    <t>РАЗДЕЛ III Сведения о муниципальных унитарных предприятиях, муниципальных казенных учреждениях, хозяйственных обществах, товариществах, акции, доли (вклады) в уставном (складочном) капитале которых принадлежат городскому поселению,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</si>
  <si>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</si>
  <si>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>Адрес (местонахождение)</t>
  </si>
  <si>
    <t>Размер уставного фонда (для муниципальных унитарных предприятий)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</si>
  <si>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</si>
  <si>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Основной государственный регистрационный номер и дата государственной регистрации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</si>
  <si>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</si>
  <si>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</si>
  <si>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</si>
  <si>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 xml:space="preserve">Решение Собрания депутатов от 30.11.2009 № 86 на основании изменений согласно постановления от 19.04.2011г. № 11
«О внесении изменений в Устав муниципального учреждения культуры «Информационно - культурно - досуговый центр» муниципального образования «Известковское городское поселение» </t>
  </si>
  <si>
    <t>1107907000222   18.07.2011</t>
  </si>
  <si>
    <t>Муниципальное казенное учреждение культуры «Информационно - культурно - досуговый центр» муниципального образования Известковское городское поселение</t>
  </si>
  <si>
    <t>Новогодний комплект "Дед Мороз и Снегурочка" с подсветкой</t>
  </si>
  <si>
    <t>Еврейская автономная область, Облученский район, пос.Известковый, ул. Капитана Ведина, д.1</t>
  </si>
  <si>
    <t>Договор № 15П от 16.10.2020 г. на приобретение и поставку декоративных фигур для Новогоднего оформления места массового отдыха, Акт о преме - передаче от 23.12.2020 №АД00-000046</t>
  </si>
  <si>
    <t xml:space="preserve">Ограждение установлено </t>
  </si>
  <si>
    <t>679127, Еврейская автономная область, село Двуречье, улица Совхозная, дом 7</t>
  </si>
  <si>
    <t>ЕАО, Облученский район, пос.Известковый ул.Железнодорожная, д №1, кв. №31</t>
  </si>
  <si>
    <t>79:05:3700002:470</t>
  </si>
  <si>
    <t>75,1 кв.м.</t>
  </si>
  <si>
    <t>Решение Собрания Депутатов Облученского муниципального района ЕАО  от 24.12.2020 №114 «О передаче муниципального имущества муниципального образования «Облученский муниципальный район» в собственность муниципального образования «Известковское городское поселение»</t>
  </si>
  <si>
    <t>ЕАО, Облученский район, пос.Известковый ул.Капитана Ведина, д №13, кв. №5</t>
  </si>
  <si>
    <t>79:05:30000008:133</t>
  </si>
  <si>
    <t>52,6 кв.м.</t>
  </si>
  <si>
    <t xml:space="preserve">Решение суда от 15.12.2021 №2-651/2020, 
ЗАКОН  ЕВРЕЙСКОЙ АВТОНОМНОЙ ОБЛАСТИ от 26 ноября 2008 года N 479-ОЗ «О разграничении имущества, находящегося в муниципальной собственности, между муниципальным образованием "Облученский муниципальный район" Еврейской автономной области и городскими, сельскими поселениями, входящими в его состав» акт приема – передачи от 31.03.2009
</t>
  </si>
  <si>
    <t>Решение Собрания депутатов муниципального образования "Известковское городское поселение" Облученского района Еврейской автономной области №81 от 24.01.2007</t>
  </si>
  <si>
    <t xml:space="preserve">не имеется </t>
  </si>
  <si>
    <t>Решение Собрания депутатов муниципального образования "Известковское городское поселение" Облученского района Еврейской автономной области №81 от 24.01.2009</t>
  </si>
  <si>
    <t>Решение Собрания депутатов муниципального образования "Известковское городское поселение" Облученского района Еврейской автономной области №81 от 24.01.2012</t>
  </si>
  <si>
    <t>Решение Собрания депутатов муниципального образования "Известковское городское поселение" Облученского района Еврейской автономной области №81 от 24.01.2019</t>
  </si>
  <si>
    <t>не имеется</t>
  </si>
  <si>
    <t>79:05:4700001:127</t>
  </si>
  <si>
    <t xml:space="preserve">Свидетельство о праве на наследство по закону 
79 АА 0249319 от 11.10.2021 г. 
</t>
  </si>
  <si>
    <t> Не имеется</t>
  </si>
  <si>
    <t xml:space="preserve">Еврейская автономная область, г. Биробиджан, ул. Обозная, д. 7, кв. 53 </t>
  </si>
  <si>
    <t>79:01:0200027:711</t>
  </si>
  <si>
    <t>Муниципальный контракт № 25 «Приобретение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28) от "21" сентября  2021 г.</t>
  </si>
  <si>
    <t xml:space="preserve">Еврейская автономная область, г. Биробиджан, ул. Советская, д. 80, кв. 101   </t>
  </si>
  <si>
    <t>79:01:0300043:472</t>
  </si>
  <si>
    <t>Муниципальный контракт №  34 «Приобретение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35) от "15" октября  2021 г.</t>
  </si>
  <si>
    <t xml:space="preserve">Не имеется </t>
  </si>
  <si>
    <t xml:space="preserve">Еврейская автономная область, г. Биробиджан, ул. Мелиоративня, д. 9, кв. 18 </t>
  </si>
  <si>
    <t>79:01:0500060:352</t>
  </si>
  <si>
    <t>Муниципальный контракт №  31 «Приобретение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7) от "11" октября  2021 г.</t>
  </si>
  <si>
    <t>683 061.7</t>
  </si>
  <si>
    <t>248772.19</t>
  </si>
  <si>
    <t xml:space="preserve">Выписка из ЕГРН от 04.10.2021 </t>
  </si>
  <si>
    <t>247937.38</t>
  </si>
  <si>
    <t xml:space="preserve">Выписка из ЕГОН от 04.10.2021 </t>
  </si>
  <si>
    <t>252111.41</t>
  </si>
  <si>
    <t xml:space="preserve">Выписка из ЕГРН от 30.09.2021 </t>
  </si>
  <si>
    <t>448290.82</t>
  </si>
  <si>
    <t>242928.55</t>
  </si>
  <si>
    <t>440641.94</t>
  </si>
  <si>
    <t>459143.3</t>
  </si>
  <si>
    <t>51.4</t>
  </si>
  <si>
    <t>368187.97</t>
  </si>
  <si>
    <t>79:05:3700001:296</t>
  </si>
  <si>
    <t>79:05:3700001:293</t>
  </si>
  <si>
    <t>79:05:3700001:481</t>
  </si>
  <si>
    <t>79:05:3700001:281</t>
  </si>
  <si>
    <t>79:05:3700001:286</t>
  </si>
  <si>
    <t>79:05:3700001:288</t>
  </si>
  <si>
    <t>79:05:3700001:278</t>
  </si>
  <si>
    <t>79:05:3700001:282</t>
  </si>
  <si>
    <t xml:space="preserve">Основания возникновения права на недвижимое имущество </t>
  </si>
  <si>
    <t xml:space="preserve">1083 кв. м. </t>
  </si>
  <si>
    <t>Земельный участок примерно в 30 м., по направлению на север ориентира. Почтовый адрес ориентира: ЕАО, Облученский район, п. Известковый, ул. Капитана Ведина, д. 5, 156 м</t>
  </si>
  <si>
    <t xml:space="preserve">Земельный участкок </t>
  </si>
  <si>
    <t xml:space="preserve">Квартира многоквартирного жилого дома </t>
  </si>
  <si>
    <t xml:space="preserve">Еврейская автономная область, г. Биробиджан, ул. Шолом-Алейхема, д. 121, корп. 3, кв. 16 </t>
  </si>
  <si>
    <t>52.7</t>
  </si>
  <si>
    <t>Муниципальный контракт №  36 «Приобретение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34) от "02" ноября   2021 г.</t>
  </si>
  <si>
    <t>79:01:0200027:292</t>
  </si>
  <si>
    <t>1362909.26</t>
  </si>
  <si>
    <t>61.3</t>
  </si>
  <si>
    <t>79:01:0500048:557</t>
  </si>
  <si>
    <t xml:space="preserve">Еврейская автономная область, г. Биробиджан, ул. Юбилейная, д. 1 , кв. 32 </t>
  </si>
  <si>
    <t>2648306.90</t>
  </si>
  <si>
    <t>Муниципальный контракт №  37 «Приобретение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30) от "29" октября    2021 г.</t>
  </si>
  <si>
    <t>79:05:3000008:133</t>
  </si>
  <si>
    <t xml:space="preserve">52,6 кв. м </t>
  </si>
  <si>
    <t>№ п/п</t>
  </si>
  <si>
    <t xml:space="preserve">Еврейская автономная область, Облученский район, п. Известковый, 53 м. на северо-восток от дома 3 б по ул. Ургальская </t>
  </si>
  <si>
    <t>79:05:3000010:153</t>
  </si>
  <si>
    <t>7+/-0.93</t>
  </si>
  <si>
    <t>707.56</t>
  </si>
  <si>
    <t xml:space="preserve">Решение Собрания депутатов № 235 от 26.05.2021 </t>
  </si>
  <si>
    <t>79:05:3000010:151</t>
  </si>
  <si>
    <t>Еврейская автономная область, Облученский район, п. Известковый, 58 м на северо-восток от д 3 по ул Ургальская</t>
  </si>
  <si>
    <t>79:05:3000011:357</t>
  </si>
  <si>
    <t>Решение Собрания депутатов № 235 от 26.05.2021</t>
  </si>
  <si>
    <t xml:space="preserve">Еврейская автономная область, Облученский район, п. Известковый, 20 м на юго-восток от дома 1 по ул. Капитана Ведина  </t>
  </si>
  <si>
    <t>79:05:3000008:604</t>
  </si>
  <si>
    <t xml:space="preserve">Еврейская автономная область, Облученский район, п. Известковый, 29 м на юго-восток от дома 29 по ул. Некрасова </t>
  </si>
  <si>
    <t>79:05:3000011:358</t>
  </si>
  <si>
    <t xml:space="preserve">Еврейская автономная область, Облученский район, п. Известковый, 27 м на северо-восток от дома 17 по ул. Капитана Ведина </t>
  </si>
  <si>
    <t>79:05:3000008:600</t>
  </si>
  <si>
    <t xml:space="preserve">Еврейская автономная область, Облученский район, п. Известковый, 29 м на юго-восток от дома 11 по ул. Дизельная </t>
  </si>
  <si>
    <t>79:05:3000010:152</t>
  </si>
  <si>
    <t xml:space="preserve">Еврейская автономная область, Облученский район, п. Известковый, 31 м на север от дома 13 по ул. Капитана Ведина </t>
  </si>
  <si>
    <t>79:05:3000008:601</t>
  </si>
  <si>
    <t>Еврейская автономная область, Облученский район, п. Известковый, 37 м на юг от дома 39 Чапаева</t>
  </si>
  <si>
    <t>79:05:3000012:442</t>
  </si>
  <si>
    <t xml:space="preserve">Еврейская автономная область, Облученский район, п. Известковый, 36 м на северо-запад от д 12 по ул. Чапаева  </t>
  </si>
  <si>
    <t>79:05:3000011:359</t>
  </si>
  <si>
    <t xml:space="preserve">Еврейская автономная область, Облученский район, п. Известковый, 39 м на юго-запад от д 2а по ул. Некрасова </t>
  </si>
  <si>
    <t>79:05:3000011:360</t>
  </si>
  <si>
    <t xml:space="preserve">Еврейская автономная область, Облученский район, п. Известковый, 24 м на северо-запад от д 24 по ул. Чапаева </t>
  </si>
  <si>
    <t>79:05:3000012:443</t>
  </si>
  <si>
    <t xml:space="preserve">Еврейская автономная область, Облученский район, п. Известковый, 42 м на северо-восток от дома 1 по ул. Волочаевская </t>
  </si>
  <si>
    <t>79:05:3000008:599</t>
  </si>
  <si>
    <t xml:space="preserve">Еврейская автономная область, Облученский район, п. Известковый, 31 м на северо-восток от дома 2 по ул. Мичурина  </t>
  </si>
  <si>
    <t>79:05:3000012:444</t>
  </si>
  <si>
    <t xml:space="preserve">Еврейская автономная область, Облученский район, п. Известковый, 32 м на восток от дома 45 по ул Волочаевская </t>
  </si>
  <si>
    <t>79:05:3000012:439</t>
  </si>
  <si>
    <t xml:space="preserve">Еврейская автономная область, Облученский район, п. Известковый, 50 м. на северо  от дома 17  по ул. Ургальская </t>
  </si>
  <si>
    <t>Облученского муниципального района Еврейской автономной области на 2022 год</t>
  </si>
  <si>
    <t>Еврейская автономная область, Облученский район, с. Двуречье, 39 м на северо-восток от дома 1 по ул. Лазо</t>
  </si>
  <si>
    <t>79:05:3700001:617</t>
  </si>
  <si>
    <t xml:space="preserve">Еврейская автономная область, Облученский район, п. Известковый, 40 м на северо-запад от дома 8 по ул. Матросова </t>
  </si>
  <si>
    <t>79:05:3000012:441</t>
  </si>
  <si>
    <t xml:space="preserve">земельный участок </t>
  </si>
  <si>
    <t xml:space="preserve">Еврейская автономная область, Облученский район, с. Двуречье, 52 м на северо-восток от дома 27 по ул. Комсомольская </t>
  </si>
  <si>
    <t>79:05:3700002:900</t>
  </si>
  <si>
    <t>311.36</t>
  </si>
  <si>
    <t xml:space="preserve">Земли населенных пунутов, обслуживание жилой застройки </t>
  </si>
  <si>
    <t xml:space="preserve">Еврейская автономная область, Облученский район, с. Двуречье, 30 м на север от дома 12 по ул. Совхозная </t>
  </si>
  <si>
    <t>79:05:3700002:902</t>
  </si>
  <si>
    <t xml:space="preserve">Еврейская автономная область, Облученский район, с. Двуречье,50 м на северо-восток от дома 18 по ул. Совхозная </t>
  </si>
  <si>
    <t>79:05:3700002:903</t>
  </si>
  <si>
    <t xml:space="preserve">Еврейская автономная область, Облученский район, с. Двуречье,32 м на северо-запад от дома 19 по ул. Молодежная </t>
  </si>
  <si>
    <t>79:05:3700002:901</t>
  </si>
  <si>
    <t>79:05:3700003:391</t>
  </si>
  <si>
    <t xml:space="preserve">Еврейская автономная область, Облученский район, с. Двуречье,24 м на юго-запад от дома 1 по ул. Полевая </t>
  </si>
  <si>
    <t>79:05:3700002:899</t>
  </si>
  <si>
    <t xml:space="preserve">Еврейская автономная область, Облученский район, с. Двуречье,14 м на северо-запад от дома 5 по ул. Комсомольская </t>
  </si>
  <si>
    <t>от 29.12.2021   № 311</t>
  </si>
  <si>
    <t>50426.74</t>
  </si>
  <si>
    <t>Котел водогрейный КВр - 1,45 МВт</t>
  </si>
  <si>
    <t>Еврейская автономная область, п. Известковый, Железнодорожная 2 (здание котельной)</t>
  </si>
  <si>
    <t xml:space="preserve">Муниципальный контракт № 29 от 27.09.2021, акт-приема передачи № 105 от 23.11.2021  </t>
  </si>
  <si>
    <t>Передвижная дизельная электростанция SH64GFS в шумозащитном всепогодном кожухе, на 2-х осном шасси</t>
  </si>
  <si>
    <t>79:05:3000006:101</t>
  </si>
  <si>
    <t>с.Двуречье,ул. Бонивура д.7 кв.2</t>
  </si>
  <si>
    <t>58.8</t>
  </si>
  <si>
    <t>150899.8</t>
  </si>
  <si>
    <t>79:05:3700002:393</t>
  </si>
  <si>
    <t>79:05:3000006:72</t>
  </si>
  <si>
    <t>79:05:3000006:97</t>
  </si>
  <si>
    <t>79:05:3000006:89</t>
  </si>
  <si>
    <t>79:05:3000006:100</t>
  </si>
  <si>
    <t>79:05:3700002:435</t>
  </si>
  <si>
    <t>79:05:3700002:477</t>
  </si>
  <si>
    <t>79:05:3700002:181</t>
  </si>
  <si>
    <t>78.7</t>
  </si>
  <si>
    <t>79:05:3700001:610</t>
  </si>
  <si>
    <t>79:05:3700001:611</t>
  </si>
  <si>
    <t>79:05:3700001:164</t>
  </si>
  <si>
    <t>79:05:3700001:165</t>
  </si>
  <si>
    <t>79:05:3700001:296-79/00//2021-1</t>
  </si>
  <si>
    <t>79:05:3700002:452</t>
  </si>
  <si>
    <t>79:05:3700002:481</t>
  </si>
  <si>
    <t>79:05:3700002:429</t>
  </si>
  <si>
    <t>79:05:3700002:447</t>
  </si>
  <si>
    <t>79:05:3700002:683</t>
  </si>
  <si>
    <t>79:05:3700002:291</t>
  </si>
  <si>
    <t>79:05:3700002:549</t>
  </si>
  <si>
    <t>79:05:3700002:589</t>
  </si>
  <si>
    <t>79:05:0300001:1118</t>
  </si>
  <si>
    <t>79:05:0300001:1114</t>
  </si>
  <si>
    <t>79:05:0300001:1115</t>
  </si>
  <si>
    <t>79:05:0300001:1119</t>
  </si>
  <si>
    <t>79:05:0300001:1116</t>
  </si>
  <si>
    <t>79:05:0300001:1117</t>
  </si>
  <si>
    <t>пос.Известковый, ул. Железнодорожная, д. 4 кв.6 а</t>
  </si>
  <si>
    <t>79:05:0300001:1277</t>
  </si>
  <si>
    <t>не определена</t>
  </si>
  <si>
    <t>79:05:0300001:1120</t>
  </si>
  <si>
    <t>79:05:0300001:1276</t>
  </si>
  <si>
    <t>пос.Известковый, ул. Железнодорожная, д. 4 кв.8 а</t>
  </si>
  <si>
    <t>79:05:0300001:1121</t>
  </si>
  <si>
    <t>79:05:3700003:244</t>
  </si>
  <si>
    <t>79:05:3700003:245</t>
  </si>
  <si>
    <t>79:05:3700003:248</t>
  </si>
  <si>
    <t>79:05:3700003:249</t>
  </si>
  <si>
    <t>57.2</t>
  </si>
  <si>
    <t>79:05:3700003:246</t>
  </si>
  <si>
    <t>79:05:3700003:247</t>
  </si>
  <si>
    <t>79:05:3700003:250</t>
  </si>
  <si>
    <t>79:05:3700003:270</t>
  </si>
  <si>
    <t>79:05:3000008:123</t>
  </si>
  <si>
    <t>79:05:3000008:124</t>
  </si>
  <si>
    <t>79:05:3000008:127</t>
  </si>
  <si>
    <t>79:05:3000008:128</t>
  </si>
  <si>
    <t>79:05:3000008:125</t>
  </si>
  <si>
    <t>79:05:3000008:126</t>
  </si>
  <si>
    <t>79:05:3000008:129</t>
  </si>
  <si>
    <t>79:05:3000008:130</t>
  </si>
  <si>
    <t>79:05:3700001:260</t>
  </si>
  <si>
    <t>79:05:3700001:260-79/001/2017-1</t>
  </si>
  <si>
    <t>79:05:3700001:316</t>
  </si>
  <si>
    <t>38.7</t>
  </si>
  <si>
    <t>79:05:3700002:905</t>
  </si>
  <si>
    <t xml:space="preserve"> отсутствует</t>
  </si>
  <si>
    <t>Решение Собрания депутатов №267 от 26.07.2021</t>
  </si>
  <si>
    <t>79:05:3700001:616</t>
  </si>
  <si>
    <t>данные отсутствуют</t>
  </si>
  <si>
    <t>Решение Собрания депутатов № 263 от 26.07.2021</t>
  </si>
  <si>
    <t>Решение Собрания депутатов № 266 от 26.07.2021</t>
  </si>
  <si>
    <t>Решение Собрания депутатов № 264 от 26.07.2021</t>
  </si>
  <si>
    <t>79:05:3700001:618</t>
  </si>
  <si>
    <t>79:05:3700003:389</t>
  </si>
  <si>
    <t>79:05:3700003:390</t>
  </si>
  <si>
    <t>79:05:3700003:392</t>
  </si>
  <si>
    <t>Еврейская автономная область, Облученский район, с. Двуречье,31 м  на юг от дома 6 по ул.Бонивура</t>
  </si>
  <si>
    <t>Еврейская автономная область, Облученский район, с. Двуречье,33 м на северо-запад от дома 9 по ул.Бонивура</t>
  </si>
  <si>
    <t>Еврейская автономная область, Облученский район, с. Двуречье, 34 м на восток от дома 7 по ул.Совхозная</t>
  </si>
  <si>
    <t>Еврейская автономная область, Облученский район, с. Двуречье, 34 м на запад от дома 12 по ул. Сутарская</t>
  </si>
  <si>
    <t>Еврейская автономная область, Облученский район, с. Двуречье, 29 м на северо-восток от дома по ул.Полевая</t>
  </si>
  <si>
    <t>Еврейская автономная область, Облученский район, с. Двуречье, 19 м на северо-востк от дома 1, кв. 2 по ул. 40 лет Победы</t>
  </si>
  <si>
    <t>Еврейская автономная область, Облученский район, пос.Известковый, ул.Капитана Ведина, 1, помещение I (5,7)</t>
  </si>
  <si>
    <t>50,7 кв.м.</t>
  </si>
  <si>
    <t>79:05:3000008:611</t>
  </si>
  <si>
    <t>79:05:3000008:611-79/009/2022-1</t>
  </si>
  <si>
    <t>79:05:3000008:612</t>
  </si>
  <si>
    <t>Еврейская автономная область, Облученский район, пос.Известковый, ул.Капитана Ведина, 1, помещение I (12)</t>
  </si>
  <si>
    <t>Еврейская автономная область, Облученский район, пос.Известковый, ул.Капитана Ведина, 1, попомещение I (1-4,6,8-11,13-17), II (1-15)</t>
  </si>
  <si>
    <t>79:05:3000008:613</t>
  </si>
  <si>
    <t>303,9 кв.м.</t>
  </si>
  <si>
    <t>11 кв.м.</t>
  </si>
  <si>
    <t>79:05:3000008:612-79/009/2022-1</t>
  </si>
  <si>
    <t>79:05:3000008:613-79/009/2022-1</t>
  </si>
  <si>
    <t>помещение (нежилое)</t>
  </si>
  <si>
    <t xml:space="preserve"> выписка из ЕГРН, собственность, №79:05:0200001:1157-79/001/2017-2 от28.03.2018</t>
  </si>
  <si>
    <t xml:space="preserve"> выписка из ЕГРН, собственность, №79-79/001-79/024/003/2015-509/1</t>
  </si>
  <si>
    <t xml:space="preserve"> выписка из ЕГРН, собственность, №79-79/001-79/024/003/2015-510/1</t>
  </si>
  <si>
    <t xml:space="preserve"> выписка из ЕГРН, собственность, №79-79/001-79/024/003/2015-511/1</t>
  </si>
  <si>
    <t>2537886.89</t>
  </si>
  <si>
    <t>отсутствует</t>
  </si>
  <si>
    <t xml:space="preserve">Решение Собрания депутатов муниципального образования "Известковское городское поселение" Облученского района Еврейской автономной орбласти №57 от 25.05.2009 </t>
  </si>
  <si>
    <t>Решение Собрания депутатов муниципального образования "Известковское городское поселение" Облученского района Еврейской автономной орбласти №237 от 09.07.2012</t>
  </si>
  <si>
    <t>Решение Собрания депутатов муниципального образования «Известковское городское поселение» Облученского муниципального района Еврейской автономной области от 23.09.2008 №210</t>
  </si>
  <si>
    <t>Решение Собрания депутатов муниципального образования «Известковское городское поселение»  Облученского муниципального района Еврейской автономной области от 23.09.ю2008  №210</t>
  </si>
  <si>
    <t>Решение Собрания депутатов муниципального образования «Облученский муниципальный район» Облученского муниципального района Еврейской автономной области от 18.09.2008 №894</t>
  </si>
  <si>
    <t>Муниципальный контракт № 15 от 21.05.2018 (электронный аукцион)</t>
  </si>
  <si>
    <t>Муниципальный контракт (данные в бухгалтерии отсутствуют)</t>
  </si>
  <si>
    <t>данные в бухгалтерии отсутствуют</t>
  </si>
  <si>
    <t>28744199.12</t>
  </si>
  <si>
    <t xml:space="preserve">Земли населенных пунктов, обслуживание жилой застройки </t>
  </si>
  <si>
    <t xml:space="preserve">Решение Собрания депутатов № 251 от 26.07.2021 </t>
  </si>
  <si>
    <t>Еврейская автономная область, Облученский район, с.Двуречье, 18 м  на юго-запад от дома 1 по ул.Переселенческая</t>
  </si>
  <si>
    <t>79:05:3700002:904</t>
  </si>
  <si>
    <t xml:space="preserve">Решение Собрания депутатов № 258 от 26.75.2021 </t>
  </si>
  <si>
    <t>Еврейская автономная область, Облученский район, с.Двуречье, 40 м на юго – востк от дома 8 по ул. 40 лет Победы</t>
  </si>
  <si>
    <t>79:05:3700002:906</t>
  </si>
  <si>
    <t xml:space="preserve">Решение Собрания депутатов № 262 от 26.07.2021 </t>
  </si>
  <si>
    <t>Еврейская автономная область, Облученский район, с.Двуречье, 26 м на юго – востк от дома 2 по ул. 40 лет Победы</t>
  </si>
  <si>
    <t>79:05:3700002:907</t>
  </si>
  <si>
    <t xml:space="preserve">Решение Собрания депутатов № 261 от 26.07.2021 </t>
  </si>
  <si>
    <t>Еврейская автономная область, Облученский район, с.Двуречье, 31 м на восток от дома 25 по ул.Переселенческая</t>
  </si>
  <si>
    <t>79:05:3700002:908</t>
  </si>
  <si>
    <t xml:space="preserve">Решение Собрания депутатов № 269 от 26.07.2021 </t>
  </si>
  <si>
    <t>Еврейская автономная область, Облученский район,п.Известковый, 30 м на восток от здания 7 по ул.Железнодорожная</t>
  </si>
  <si>
    <t>79:05:3000008:609</t>
  </si>
  <si>
    <t>2296+/-16.77</t>
  </si>
  <si>
    <t>441107.52</t>
  </si>
  <si>
    <t xml:space="preserve">Земли населенных пунктов, амбулаторно-поликлиничесое обслуживание </t>
  </si>
  <si>
    <t xml:space="preserve">Постановление «О предоставлении земельного участка в постоянное (бессрочное) пользование"»№280 от 29.12.2021 г. </t>
  </si>
  <si>
    <t>Еврейская автономная область, Облученский район, п.Известковый, 50 метров на запад от здания 10 по ул.Шевчука</t>
  </si>
  <si>
    <t>79:05:3000007:354</t>
  </si>
  <si>
    <t>567+/-8.33</t>
  </si>
  <si>
    <t>108935.04</t>
  </si>
  <si>
    <t xml:space="preserve">Земли населенных пунктов, площадки для занятий спортом </t>
  </si>
  <si>
    <t>Постановление «О предоставлении земельного участка в постоянное (бессрочное) пользование"»№2 от 11.01.2022 г.</t>
  </si>
  <si>
    <t>Еврейская автономная область, Облученский район, с.Двуречье, 37 м на запад от дома 4 по ул.Сутарская</t>
  </si>
  <si>
    <t>79:05:3700002:388</t>
  </si>
  <si>
    <t xml:space="preserve">Решение Собрания депутатов № 259 от 26.07.2021 </t>
  </si>
  <si>
    <t>Еврейская автономная область, Облученский район, с.Двуречье, 30 м на восток от дома 14 по вл.Бонивура</t>
  </si>
  <si>
    <t>79:05:3700001:619</t>
  </si>
  <si>
    <t xml:space="preserve">Решение Собрания депутатов № 260 от 26.07.2021 </t>
  </si>
  <si>
    <t>79:05:3700001:618-79/009-2022-1</t>
  </si>
  <si>
    <t>79:05:3700002:905-79/009-2022-1</t>
  </si>
  <si>
    <t>Еврейская автономная область, г. Биробиджан, ул.Шолом –Алейхема, д.121, корп.3, кв.28</t>
  </si>
  <si>
    <t>79:01:0200027:422</t>
  </si>
  <si>
    <t>Муниципальный контракт № 40 «Приобретение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37) от "27" дкабря 2021 г.</t>
  </si>
  <si>
    <t>Еврейская автономная область, г. Биробиджан, ул.Дружбы, д. 9 , кв. 10</t>
  </si>
  <si>
    <t>79:01:0500011:1350</t>
  </si>
  <si>
    <t>Муниципальный контракт №  41 «Приобретение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10) от "27" декабря 2021 г.</t>
  </si>
  <si>
    <t>не предусмотрено</t>
  </si>
  <si>
    <r>
      <t>Общедомовой прибор учета тепловой энергии</t>
    </r>
    <r>
      <rPr>
        <b/>
        <sz val="12"/>
        <color rgb="FF000000"/>
        <rFont val="Calibri"/>
        <family val="2"/>
        <charset val="204"/>
        <scheme val="minor"/>
      </rPr>
      <t xml:space="preserve"> КМ-5-4, № 351991</t>
    </r>
  </si>
  <si>
    <r>
      <t xml:space="preserve">Общедомовой прибор учета тепловой энергии </t>
    </r>
    <r>
      <rPr>
        <b/>
        <sz val="12"/>
        <color rgb="FF000000"/>
        <rFont val="Calibri"/>
        <family val="2"/>
        <charset val="204"/>
        <scheme val="minor"/>
      </rPr>
      <t>КМ-5-4, № 93869</t>
    </r>
  </si>
  <si>
    <r>
      <t xml:space="preserve">Общедомовой прибор учета тепловой энергии </t>
    </r>
    <r>
      <rPr>
        <b/>
        <sz val="12"/>
        <color rgb="FF000000"/>
        <rFont val="Calibri"/>
        <family val="2"/>
        <charset val="204"/>
        <scheme val="minor"/>
      </rPr>
      <t>КМ-5-4, № 337989</t>
    </r>
  </si>
  <si>
    <r>
      <t xml:space="preserve">Общедомовой прибор учета тепловой энергии </t>
    </r>
    <r>
      <rPr>
        <b/>
        <sz val="12"/>
        <color rgb="FF000000"/>
        <rFont val="Calibri"/>
        <family val="2"/>
        <charset val="204"/>
        <scheme val="minor"/>
      </rPr>
      <t>КМ-5-4, № 338824</t>
    </r>
  </si>
  <si>
    <r>
      <t xml:space="preserve">Общедомовой прибор учета тепловой энергии </t>
    </r>
    <r>
      <rPr>
        <b/>
        <sz val="12"/>
        <color rgb="FF000000"/>
        <rFont val="Calibri"/>
        <family val="2"/>
        <charset val="204"/>
        <scheme val="minor"/>
      </rPr>
      <t>КМ-5-4, № 305943</t>
    </r>
  </si>
  <si>
    <r>
      <t xml:space="preserve">Общедомовой прибор учета тепловой энергии </t>
    </r>
    <r>
      <rPr>
        <b/>
        <sz val="12"/>
        <color rgb="FF000000"/>
        <rFont val="Calibri"/>
        <family val="2"/>
        <charset val="204"/>
        <scheme val="minor"/>
      </rPr>
      <t>КМ-5-4, № 338822</t>
    </r>
  </si>
  <si>
    <r>
      <t xml:space="preserve">Общедомовой прибор учета тепловой энергии </t>
    </r>
    <r>
      <rPr>
        <b/>
        <sz val="12"/>
        <color rgb="FF000000"/>
        <rFont val="Calibri"/>
        <family val="2"/>
        <charset val="204"/>
        <scheme val="minor"/>
      </rPr>
      <t>КМ-5-4, № 337974</t>
    </r>
  </si>
  <si>
    <r>
      <t xml:space="preserve">Общедомовой прибор учета тепловой энергии </t>
    </r>
    <r>
      <rPr>
        <b/>
        <sz val="12"/>
        <color rgb="FF000000"/>
        <rFont val="Calibri"/>
        <family val="2"/>
        <charset val="204"/>
        <scheme val="minor"/>
      </rPr>
      <t>КМ-5-4, № 337971</t>
    </r>
  </si>
  <si>
    <r>
      <t xml:space="preserve">Общедомовой прибор учета тепловой энергии </t>
    </r>
    <r>
      <rPr>
        <b/>
        <sz val="12"/>
        <color rgb="FF000000"/>
        <rFont val="Calibri"/>
        <family val="2"/>
        <charset val="204"/>
        <scheme val="minor"/>
      </rPr>
      <t>КМ-5-4, № 340774</t>
    </r>
  </si>
  <si>
    <r>
      <t xml:space="preserve">Общедомовой прибор учета тепловой энергии </t>
    </r>
    <r>
      <rPr>
        <b/>
        <sz val="12"/>
        <color rgb="FF000000"/>
        <rFont val="Calibri"/>
        <family val="2"/>
        <charset val="204"/>
        <scheme val="minor"/>
      </rPr>
      <t>КМ-5-4, № 340515</t>
    </r>
  </si>
  <si>
    <r>
      <t xml:space="preserve">Общедомовой прибор учета тепловой энергии </t>
    </r>
    <r>
      <rPr>
        <b/>
        <sz val="12"/>
        <color rgb="FF000000"/>
        <rFont val="Calibri"/>
        <family val="2"/>
        <charset val="204"/>
        <scheme val="minor"/>
      </rPr>
      <t>КМ-5-4 № 415038</t>
    </r>
  </si>
  <si>
    <r>
      <t>Тепловычислитель</t>
    </r>
    <r>
      <rPr>
        <b/>
        <sz val="12"/>
        <color rgb="FF000000"/>
        <rFont val="Calibri"/>
        <family val="2"/>
        <charset val="204"/>
        <scheme val="minor"/>
      </rPr>
      <t xml:space="preserve"> ВКТ-9.1.1 № 00002673</t>
    </r>
  </si>
  <si>
    <t>Земли населенных пунктов, Коммунальное обслуживание</t>
  </si>
  <si>
    <r>
      <t>1.2.</t>
    </r>
    <r>
      <rPr>
        <b/>
        <sz val="7"/>
        <color rgb="FF000000"/>
        <rFont val="Calibri"/>
        <family val="2"/>
        <charset val="204"/>
        <scheme val="minor"/>
      </rPr>
      <t xml:space="preserve">          </t>
    </r>
    <r>
      <rPr>
        <b/>
        <sz val="14"/>
        <color rgb="FF000000"/>
        <rFont val="Calibri"/>
        <family val="2"/>
        <charset val="204"/>
        <scheme val="minor"/>
      </rPr>
      <t>Сведения о земельных участках, находящихся в муниципальной собственности мунципального образования  «Известковского городское поселение»  Облученского муниципального района Еврейской автономной области</t>
    </r>
  </si>
  <si>
    <t>79:05:3700003:393</t>
  </si>
  <si>
    <t>Муниципальный контракт № 7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13) от "26" марта 2021г.</t>
  </si>
  <si>
    <t>79:05:3000008:580</t>
  </si>
  <si>
    <t>Еврейская автономная область, п. Известковый, ул. Железнодорожная, д. 1, корп. 1, кв. 23</t>
  </si>
  <si>
    <t>Еврейская автономная область, п. Известковый, ул. Железнодорожная, д. 1, корп. 1, кв. 7</t>
  </si>
  <si>
    <t>79:05:3000008:565</t>
  </si>
  <si>
    <t>Муниципальный контракт № 7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4) от "12" марта 2021г.</t>
  </si>
  <si>
    <t>Еврейская автономная область, п. Известковый, ул. Железнодорожная, д. 1, корп. 1, кв. 13</t>
  </si>
  <si>
    <t>Муниципальный контракт № 13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2) от "09" марта 2021г.</t>
  </si>
  <si>
    <t>Еврейская автономная область, п. Известковый, ул. Железнодорожная, д. 1, корп. 1, кв. 17</t>
  </si>
  <si>
    <t>Еврейская автономная область, п. Известковый, ул. Железнодорожная, д. 1, корп. 1, кв. 27</t>
  </si>
  <si>
    <t>79:05:3000008:574</t>
  </si>
  <si>
    <t>79:05:3000008:584</t>
  </si>
  <si>
    <t xml:space="preserve">Муниципальный контракт № 2 от 09.03.2021г.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1) </t>
  </si>
  <si>
    <t>Муниципальный контракт № 5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(Лот 5) от "12" марта 2021г.</t>
  </si>
  <si>
    <t>79:05:3000008:131</t>
  </si>
  <si>
    <t>79:05:3000008:132</t>
  </si>
  <si>
    <t>79:05:3000008:135</t>
  </si>
  <si>
    <t>79:05:3000008:136</t>
  </si>
  <si>
    <t>79:05:3000008:134</t>
  </si>
  <si>
    <t>79:05:3000008:137</t>
  </si>
  <si>
    <t>79:05:3000008:138</t>
  </si>
  <si>
    <t>Еврейская автономная область, п. Известковый, ул. Железнодорожная, д. 1, корп. 1, кв. 39</t>
  </si>
  <si>
    <t>Еврейская автономная область, п. Известковый, ул. Железнодорожная, д. 1, корп. 1, кв. 10</t>
  </si>
  <si>
    <t>Еврейская автономная область, п. Известковый, ул. Железнодорожная, д. 1, корп. 1, кв. 31</t>
  </si>
  <si>
    <t>79:05:3000008:576</t>
  </si>
  <si>
    <t>79:05:3000008:591</t>
  </si>
  <si>
    <t>79:05:3000008:592</t>
  </si>
  <si>
    <t>79:01:0300039:121</t>
  </si>
  <si>
    <t>79:01:0300039:122</t>
  </si>
  <si>
    <t>79:01:0300039:125</t>
  </si>
  <si>
    <t>79:01:0300039:126</t>
  </si>
  <si>
    <t>79:01:0300039:123</t>
  </si>
  <si>
    <t>79:01:0300039:124</t>
  </si>
  <si>
    <t>79:01:0300039:127</t>
  </si>
  <si>
    <t>79:01:0300039:128</t>
  </si>
  <si>
    <t>54871,76/                                46311,85</t>
  </si>
  <si>
    <t xml:space="preserve">Муниципальный контракт № 3 от 14.06.2022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</t>
  </si>
  <si>
    <t xml:space="preserve">Муниципальный контракт № 1 от 14.06.2022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</t>
  </si>
  <si>
    <t xml:space="preserve">Муниципальный контракт № 2 от 14.06.2022 "Приобретение жилого помещения (квартиры) в рамках реализации программы по переселению граждан из аварийного жилищного фонда, признанного таковым до 1 января 2017 года </t>
  </si>
  <si>
    <t>79:05:3700001:354</t>
  </si>
  <si>
    <t>79:05:3700001:614</t>
  </si>
  <si>
    <t>79:05:3700001:472</t>
  </si>
  <si>
    <t>79:05:3700001:622</t>
  </si>
  <si>
    <t>79:05:3700001:297</t>
  </si>
  <si>
    <t>79:05:3700001:303</t>
  </si>
  <si>
    <t>79:05:3700003:323</t>
  </si>
  <si>
    <t>79:05:3700001:340</t>
  </si>
  <si>
    <t>79:05:3700001:343</t>
  </si>
  <si>
    <t>пос. Известковый, ул. Амурская, д.10 кв.7</t>
  </si>
  <si>
    <t>пос. Известковый, ул. Капитана Ведина, д.11кв.2</t>
  </si>
  <si>
    <t>79:05:4700001:264</t>
  </si>
  <si>
    <t>79:05:4700001:263</t>
  </si>
  <si>
    <t>79:05:3000011:147</t>
  </si>
  <si>
    <t>79:05:3000011:148</t>
  </si>
  <si>
    <t>79:05:3000011:151</t>
  </si>
  <si>
    <t>79:05:3000011:152</t>
  </si>
  <si>
    <t>79:05:3000011:149</t>
  </si>
  <si>
    <t>79:05:3000011:150</t>
  </si>
  <si>
    <t>79:05:3000011:153</t>
  </si>
  <si>
    <t>79:05:3700003:223</t>
  </si>
  <si>
    <t>79:05:3700003:224</t>
  </si>
  <si>
    <t>79:05:3700003:227</t>
  </si>
  <si>
    <t>79:05:3700003:228</t>
  </si>
  <si>
    <t>79:05:3700003:225</t>
  </si>
  <si>
    <t>79:05:3700003:226</t>
  </si>
  <si>
    <t>79:05:3700003:229</t>
  </si>
  <si>
    <t>96,715,28</t>
  </si>
  <si>
    <t>79:05:3700003:230</t>
  </si>
  <si>
    <t>пос.Известковый, ул. Капитана Ведина, д.13, кв.7</t>
  </si>
  <si>
    <t>пос.Известковый, ул. Капитана Ведина, д.13, кв.8</t>
  </si>
  <si>
    <t>пос.Известковый, ул. Капитана Ведина, д.13, кв.6</t>
  </si>
  <si>
    <t>пос.Известковый, ул. Капитана Ведина, д.13, кв.5</t>
  </si>
  <si>
    <t>пос.Известковый, ул. Капитана Ведина, д.13, кв.4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</si>
</sst>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₽&quot;;[Red]\-#,##0.00\ &quot;₽&quot;"/>
    <numFmt numFmtId="164" formatCode="#,##0.00\ &quot;₽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2E2D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7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7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justify"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7" fillId="0" borderId="12" xfId="0" applyFont="1" applyBorder="1" applyAlignment="1">
      <alignment horizontal="left" vertical="top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1" fontId="0" fillId="0" borderId="0" xfId="0" applyNumberFormat="1" applyAlignment="1">
      <alignment vertical="top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4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12" xfId="0" applyFont="1" applyBorder="1" applyAlignment="1">
      <alignment wrapText="1"/>
    </xf>
    <xf numFmtId="9" fontId="7" fillId="0" borderId="12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top"/>
    </xf>
    <xf numFmtId="164" fontId="7" fillId="0" borderId="0" xfId="0" applyNumberFormat="1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10" fillId="0" borderId="0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" fontId="18" fillId="0" borderId="13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8" fontId="18" fillId="2" borderId="13" xfId="0" applyNumberFormat="1" applyFont="1" applyFill="1" applyBorder="1" applyAlignment="1">
      <alignment vertical="center" wrapText="1"/>
    </xf>
    <xf numFmtId="14" fontId="18" fillId="2" borderId="13" xfId="0" applyNumberFormat="1" applyFont="1" applyFill="1" applyBorder="1" applyAlignment="1">
      <alignment vertical="center" wrapText="1"/>
    </xf>
    <xf numFmtId="0" fontId="18" fillId="2" borderId="13" xfId="0" applyFont="1" applyFill="1" applyBorder="1" applyAlignment="1">
      <alignment vertical="center" wrapText="1"/>
    </xf>
    <xf numFmtId="164" fontId="18" fillId="0" borderId="12" xfId="0" applyNumberFormat="1" applyFont="1" applyBorder="1" applyAlignment="1">
      <alignment vertical="center" wrapText="1"/>
    </xf>
    <xf numFmtId="14" fontId="18" fillId="0" borderId="12" xfId="0" applyNumberFormat="1" applyFont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4" fontId="18" fillId="0" borderId="1" xfId="0" applyNumberFormat="1" applyFont="1" applyBorder="1" applyAlignment="1">
      <alignment horizontal="left" vertical="top" wrapText="1"/>
    </xf>
    <xf numFmtId="0" fontId="9" fillId="0" borderId="12" xfId="0" applyFont="1" applyBorder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14" fontId="18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" fontId="10" fillId="2" borderId="7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4" fontId="10" fillId="2" borderId="5" xfId="0" applyNumberFormat="1" applyFont="1" applyFill="1" applyBorder="1" applyAlignment="1">
      <alignment vertical="center" wrapText="1"/>
    </xf>
    <xf numFmtId="1" fontId="10" fillId="2" borderId="2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14" fontId="10" fillId="0" borderId="5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4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1" fontId="10" fillId="2" borderId="3" xfId="0" applyNumberFormat="1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 textRotation="90" wrapText="1"/>
    </xf>
    <xf numFmtId="164" fontId="26" fillId="0" borderId="12" xfId="0" applyNumberFormat="1" applyFont="1" applyBorder="1" applyAlignment="1">
      <alignment vertical="center" textRotation="90" wrapText="1"/>
    </xf>
    <xf numFmtId="0" fontId="18" fillId="0" borderId="12" xfId="0" applyFont="1" applyBorder="1" applyAlignment="1">
      <alignment vertical="center"/>
    </xf>
    <xf numFmtId="1" fontId="18" fillId="0" borderId="13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164" fontId="18" fillId="0" borderId="12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18" fillId="3" borderId="12" xfId="0" applyFont="1" applyFill="1" applyBorder="1" applyAlignment="1">
      <alignment vertical="center" wrapText="1"/>
    </xf>
    <xf numFmtId="1" fontId="18" fillId="0" borderId="14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4" fontId="18" fillId="0" borderId="11" xfId="0" applyNumberFormat="1" applyFont="1" applyBorder="1" applyAlignment="1">
      <alignment vertical="center"/>
    </xf>
    <xf numFmtId="14" fontId="18" fillId="0" borderId="12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14" fontId="18" fillId="0" borderId="11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1" fontId="18" fillId="0" borderId="12" xfId="0" applyNumberFormat="1" applyFont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14" fontId="8" fillId="2" borderId="12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2" borderId="12" xfId="0" applyFont="1" applyFill="1" applyBorder="1" applyAlignment="1">
      <alignment vertical="center" wrapText="1"/>
    </xf>
    <xf numFmtId="14" fontId="18" fillId="2" borderId="12" xfId="0" applyNumberFormat="1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 wrapText="1"/>
    </xf>
    <xf numFmtId="14" fontId="18" fillId="2" borderId="11" xfId="0" applyNumberFormat="1" applyFont="1" applyFill="1" applyBorder="1" applyAlignment="1">
      <alignment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14" fontId="18" fillId="2" borderId="6" xfId="0" applyNumberFormat="1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14" fontId="25" fillId="0" borderId="2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14" fontId="25" fillId="0" borderId="5" xfId="0" applyNumberFormat="1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top" wrapText="1"/>
    </xf>
    <xf numFmtId="1" fontId="18" fillId="2" borderId="1" xfId="0" applyNumberFormat="1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left" vertical="top" wrapText="1"/>
    </xf>
    <xf numFmtId="14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" fontId="23" fillId="2" borderId="1" xfId="0" applyNumberFormat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2" fontId="24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2" fontId="18" fillId="2" borderId="1" xfId="0" applyNumberFormat="1" applyFont="1" applyFill="1" applyBorder="1" applyAlignment="1">
      <alignment horizontal="left" vertical="top" wrapText="1"/>
    </xf>
    <xf numFmtId="14" fontId="18" fillId="2" borderId="1" xfId="0" applyNumberFormat="1" applyFont="1" applyFill="1" applyBorder="1" applyAlignment="1">
      <alignment horizontal="left" vertical="top" wrapText="1"/>
    </xf>
    <xf numFmtId="1" fontId="24" fillId="2" borderId="1" xfId="0" applyNumberFormat="1" applyFont="1" applyFill="1" applyBorder="1" applyAlignment="1">
      <alignment horizontal="left" vertical="top" wrapText="1"/>
    </xf>
    <xf numFmtId="2" fontId="24" fillId="2" borderId="1" xfId="0" applyNumberFormat="1" applyFont="1" applyFill="1" applyBorder="1" applyAlignment="1">
      <alignment horizontal="left" vertical="top" wrapText="1"/>
    </xf>
    <xf numFmtId="1" fontId="18" fillId="0" borderId="1" xfId="0" applyNumberFormat="1" applyFont="1" applyBorder="1" applyAlignment="1">
      <alignment horizontal="left" vertical="top" wrapText="1"/>
    </xf>
    <xf numFmtId="164" fontId="26" fillId="0" borderId="12" xfId="0" applyNumberFormat="1" applyFont="1" applyBorder="1" applyAlignment="1">
      <alignment horizontal="left" vertical="center" textRotation="90" wrapText="1"/>
    </xf>
    <xf numFmtId="164" fontId="18" fillId="0" borderId="12" xfId="0" applyNumberFormat="1" applyFont="1" applyBorder="1" applyAlignment="1">
      <alignment horizontal="left" vertical="center" wrapText="1"/>
    </xf>
    <xf numFmtId="164" fontId="18" fillId="0" borderId="12" xfId="0" applyNumberFormat="1" applyFont="1" applyFill="1" applyBorder="1" applyAlignment="1">
      <alignment horizontal="left" vertical="center" wrapText="1"/>
    </xf>
    <xf numFmtId="164" fontId="18" fillId="0" borderId="11" xfId="0" applyNumberFormat="1" applyFont="1" applyBorder="1" applyAlignment="1">
      <alignment horizontal="left" vertical="center"/>
    </xf>
    <xf numFmtId="164" fontId="18" fillId="0" borderId="12" xfId="0" applyNumberFormat="1" applyFont="1" applyBorder="1" applyAlignment="1">
      <alignment horizontal="left" vertical="center"/>
    </xf>
    <xf numFmtId="8" fontId="8" fillId="2" borderId="12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14" fontId="10" fillId="2" borderId="6" xfId="0" applyNumberFormat="1" applyFont="1" applyFill="1" applyBorder="1" applyAlignment="1">
      <alignment vertical="center" wrapText="1"/>
    </xf>
    <xf numFmtId="1" fontId="10" fillId="2" borderId="6" xfId="0" applyNumberFormat="1" applyFont="1" applyFill="1" applyBorder="1" applyAlignment="1">
      <alignment vertical="center" wrapText="1"/>
    </xf>
    <xf numFmtId="1" fontId="18" fillId="0" borderId="14" xfId="0" applyNumberFormat="1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164" fontId="18" fillId="0" borderId="11" xfId="0" applyNumberFormat="1" applyFont="1" applyBorder="1" applyAlignment="1">
      <alignment horizontal="left" vertical="center"/>
    </xf>
    <xf numFmtId="164" fontId="18" fillId="0" borderId="11" xfId="0" applyNumberFormat="1" applyFont="1" applyBorder="1" applyAlignment="1">
      <alignment vertical="center"/>
    </xf>
    <xf numFmtId="14" fontId="18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14" fontId="18" fillId="0" borderId="1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top" wrapText="1"/>
    </xf>
    <xf numFmtId="0" fontId="0" fillId="4" borderId="0" xfId="0" applyFill="1"/>
    <xf numFmtId="0" fontId="18" fillId="0" borderId="1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1" fontId="18" fillId="0" borderId="12" xfId="0" applyNumberFormat="1" applyFont="1" applyBorder="1" applyAlignment="1">
      <alignment vertical="center" wrapText="1"/>
    </xf>
    <xf numFmtId="0" fontId="18" fillId="0" borderId="15" xfId="0" applyFont="1" applyFill="1" applyBorder="1" applyAlignment="1">
      <alignment vertical="center"/>
    </xf>
    <xf numFmtId="1" fontId="18" fillId="0" borderId="12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/>
    </xf>
    <xf numFmtId="164" fontId="18" fillId="0" borderId="12" xfId="0" applyNumberFormat="1" applyFont="1" applyBorder="1" applyAlignment="1">
      <alignment horizontal="right" vertical="center"/>
    </xf>
    <xf numFmtId="0" fontId="18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1" fontId="8" fillId="0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left" vertical="center"/>
    </xf>
    <xf numFmtId="14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right" vertical="center"/>
    </xf>
    <xf numFmtId="1" fontId="8" fillId="0" borderId="11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right" vertical="center"/>
    </xf>
    <xf numFmtId="14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1" fontId="18" fillId="0" borderId="23" xfId="0" applyNumberFormat="1" applyFont="1" applyFill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left" vertical="center"/>
    </xf>
    <xf numFmtId="164" fontId="10" fillId="0" borderId="12" xfId="0" applyNumberFormat="1" applyFont="1" applyBorder="1" applyAlignment="1">
      <alignment horizontal="right" vertical="center"/>
    </xf>
    <xf numFmtId="14" fontId="10" fillId="0" borderId="12" xfId="0" applyNumberFormat="1" applyFont="1" applyBorder="1" applyAlignment="1">
      <alignment horizontal="right" vertical="center"/>
    </xf>
    <xf numFmtId="2" fontId="10" fillId="0" borderId="12" xfId="0" applyNumberFormat="1" applyFont="1" applyBorder="1" applyAlignment="1">
      <alignment horizontal="right" vertical="center"/>
    </xf>
    <xf numFmtId="0" fontId="29" fillId="0" borderId="15" xfId="0" applyFont="1" applyBorder="1" applyAlignment="1">
      <alignment vertical="center"/>
    </xf>
    <xf numFmtId="164" fontId="18" fillId="0" borderId="12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14" fontId="18" fillId="0" borderId="12" xfId="0" applyNumberFormat="1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3" borderId="0" xfId="0" applyFill="1"/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164" fontId="23" fillId="0" borderId="12" xfId="0" applyNumberFormat="1" applyFont="1" applyBorder="1" applyAlignment="1">
      <alignment horizontal="left" vertical="center" wrapText="1"/>
    </xf>
    <xf numFmtId="164" fontId="23" fillId="0" borderId="12" xfId="0" applyNumberFormat="1" applyFont="1" applyBorder="1" applyAlignment="1">
      <alignment vertical="center" wrapText="1"/>
    </xf>
    <xf numFmtId="14" fontId="23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horizontal="left" vertical="center" wrapText="1"/>
    </xf>
    <xf numFmtId="164" fontId="10" fillId="0" borderId="12" xfId="0" applyNumberFormat="1" applyFont="1" applyBorder="1" applyAlignment="1">
      <alignment vertical="center" wrapText="1"/>
    </xf>
    <xf numFmtId="14" fontId="10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1" fontId="10" fillId="2" borderId="7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5" fillId="0" borderId="0" xfId="0" applyFont="1" applyAlignment="1"/>
    <xf numFmtId="1" fontId="18" fillId="0" borderId="20" xfId="0" applyNumberFormat="1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1" fontId="18" fillId="0" borderId="17" xfId="0" applyNumberFormat="1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 textRotation="90" wrapText="1"/>
    </xf>
    <xf numFmtId="0" fontId="18" fillId="0" borderId="12" xfId="0" applyFont="1" applyBorder="1" applyAlignment="1">
      <alignment vertical="center" textRotation="90" wrapText="1"/>
    </xf>
    <xf numFmtId="1" fontId="18" fillId="0" borderId="17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1" fontId="18" fillId="0" borderId="22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1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" fontId="18" fillId="2" borderId="12" xfId="0" applyNumberFormat="1" applyFont="1" applyFill="1" applyBorder="1" applyAlignment="1" applyProtection="1">
      <alignment vertical="center" wrapText="1"/>
    </xf>
    <xf numFmtId="0" fontId="18" fillId="0" borderId="12" xfId="0" applyFont="1" applyBorder="1" applyAlignment="1">
      <alignment vertical="center" wrapText="1"/>
    </xf>
    <xf numFmtId="1" fontId="18" fillId="2" borderId="12" xfId="0" applyNumberFormat="1" applyFont="1" applyFill="1" applyBorder="1" applyAlignment="1">
      <alignment vertical="center" wrapText="1"/>
    </xf>
    <xf numFmtId="1" fontId="18" fillId="0" borderId="12" xfId="0" applyNumberFormat="1" applyFont="1" applyBorder="1" applyAlignment="1">
      <alignment vertical="center" wrapText="1"/>
    </xf>
    <xf numFmtId="0" fontId="26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8" fillId="2" borderId="12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4" fontId="18" fillId="2" borderId="12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" fontId="18" fillId="2" borderId="1" xfId="0" applyNumberFormat="1" applyFont="1" applyFill="1" applyBorder="1" applyAlignment="1">
      <alignment horizontal="left" vertical="center" wrapText="1"/>
    </xf>
    <xf numFmtId="1" fontId="18" fillId="2" borderId="7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left" vertical="center" wrapText="1"/>
    </xf>
    <xf numFmtId="1" fontId="18" fillId="0" borderId="7" xfId="0" applyNumberFormat="1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18" fillId="2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12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1" fontId="7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" fontId="23" fillId="0" borderId="1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opLeftCell="A2" zoomScale="75" zoomScaleNormal="75" workbookViewId="0">
      <selection activeCell="A3" sqref="A3:K3"/>
    </sheetView>
  </sheetViews>
  <sheetFormatPr defaultRowHeight="18.75" x14ac:dyDescent="0.3"/>
  <cols>
    <col min="1" max="1" width="6.7109375" style="3" customWidth="1"/>
    <col min="2" max="2" width="5" style="3" customWidth="1"/>
    <col min="3" max="3" width="7.5703125" style="3" customWidth="1"/>
    <col min="4" max="4" width="3.5703125" style="3" customWidth="1"/>
    <col min="5" max="8" width="9.140625" style="3"/>
    <col min="9" max="9" width="4.85546875" style="3" customWidth="1"/>
    <col min="10" max="10" width="9.140625" style="3"/>
    <col min="11" max="11" width="144.85546875" style="3" customWidth="1"/>
    <col min="12" max="14" width="9.140625" style="3"/>
  </cols>
  <sheetData>
    <row r="1" spans="1:11" x14ac:dyDescent="0.3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x14ac:dyDescent="0.3">
      <c r="A2" s="250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x14ac:dyDescent="0.3">
      <c r="A3" s="253" t="s">
        <v>852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x14ac:dyDescent="0.3">
      <c r="A4" s="254" t="s">
        <v>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x14ac:dyDescent="0.3">
      <c r="A5" s="255" t="s">
        <v>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x14ac:dyDescent="0.3">
      <c r="A6" s="255" t="s">
        <v>832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 x14ac:dyDescent="0.3">
      <c r="A7" s="261"/>
      <c r="B7" s="251"/>
      <c r="C7" s="251"/>
      <c r="D7" s="251"/>
      <c r="E7" s="251"/>
      <c r="F7" s="251"/>
      <c r="G7" s="251"/>
      <c r="H7" s="251"/>
      <c r="I7" s="251"/>
      <c r="J7" s="251"/>
      <c r="K7" s="251"/>
    </row>
    <row r="8" spans="1:11" x14ac:dyDescent="0.3">
      <c r="A8" s="261" t="s">
        <v>4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</row>
    <row r="10" spans="1:11" x14ac:dyDescent="0.3">
      <c r="A10" s="256" t="s">
        <v>460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</row>
    <row r="11" spans="1:11" x14ac:dyDescent="0.3">
      <c r="A11" s="256" t="s">
        <v>461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</row>
    <row r="12" spans="1:11" x14ac:dyDescent="0.3">
      <c r="A12" s="256" t="s">
        <v>462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x14ac:dyDescent="0.3">
      <c r="A13" s="256" t="s">
        <v>463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1:11" x14ac:dyDescent="0.3">
      <c r="A14" s="256" t="s">
        <v>464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</row>
    <row r="15" spans="1:11" x14ac:dyDescent="0.3">
      <c r="A15" s="256" t="s">
        <v>465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</row>
    <row r="16" spans="1:11" x14ac:dyDescent="0.3">
      <c r="A16" s="256" t="s">
        <v>320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</row>
    <row r="17" spans="1:11" ht="61.5" customHeight="1" x14ac:dyDescent="0.3">
      <c r="A17" s="257" t="s">
        <v>714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 ht="31.5" customHeight="1" x14ac:dyDescent="0.3">
      <c r="A18" s="258" t="s">
        <v>466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</row>
    <row r="20" spans="1:11" x14ac:dyDescent="0.3">
      <c r="A20" s="260" t="s">
        <v>467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1:11" ht="6.75" customHeight="1" x14ac:dyDescent="0.3"/>
    <row r="22" spans="1:11" ht="39.75" customHeight="1" x14ac:dyDescent="0.3">
      <c r="A22" s="251" t="s">
        <v>715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</sheetData>
  <mergeCells count="19">
    <mergeCell ref="A16:K16"/>
    <mergeCell ref="A17:K17"/>
    <mergeCell ref="A18:K18"/>
    <mergeCell ref="A22:K22"/>
    <mergeCell ref="A6:K6"/>
    <mergeCell ref="A20:K20"/>
    <mergeCell ref="A7:K7"/>
    <mergeCell ref="A8:K8"/>
    <mergeCell ref="A10:K10"/>
    <mergeCell ref="A11:K11"/>
    <mergeCell ref="A12:K12"/>
    <mergeCell ref="A13:K13"/>
    <mergeCell ref="A14:K14"/>
    <mergeCell ref="A15:K15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4"/>
  <sheetViews>
    <sheetView topLeftCell="A34" zoomScale="75" zoomScaleNormal="75" workbookViewId="0">
      <selection activeCell="A13" sqref="A13:A38"/>
    </sheetView>
  </sheetViews>
  <sheetFormatPr defaultRowHeight="15" x14ac:dyDescent="0.25"/>
  <cols>
    <col min="2" max="2" width="15.140625" style="7" customWidth="1"/>
    <col min="3" max="3" width="4.7109375" style="7" customWidth="1"/>
    <col min="4" max="4" width="50.85546875" style="7" customWidth="1"/>
    <col min="5" max="5" width="35.42578125" style="7" customWidth="1"/>
    <col min="6" max="6" width="16.28515625" style="7" customWidth="1"/>
    <col min="7" max="7" width="16.140625" style="7" customWidth="1"/>
    <col min="8" max="8" width="17.42578125" style="7" customWidth="1"/>
    <col min="9" max="9" width="36.28515625" style="7" customWidth="1"/>
    <col min="10" max="10" width="39.85546875" style="7" customWidth="1"/>
    <col min="11" max="11" width="30.7109375" style="7" customWidth="1"/>
  </cols>
  <sheetData>
    <row r="1" spans="1:18" ht="18.75" x14ac:dyDescent="0.25">
      <c r="B1" s="320" t="s">
        <v>468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 ht="15.75" x14ac:dyDescent="0.25">
      <c r="B2" s="10"/>
      <c r="C2" s="22"/>
      <c r="D2" s="22"/>
      <c r="E2" s="22"/>
      <c r="F2" s="22"/>
      <c r="G2" s="22"/>
      <c r="H2" s="22"/>
      <c r="I2" s="22"/>
      <c r="J2" s="22"/>
      <c r="K2" s="22"/>
    </row>
    <row r="3" spans="1:18" ht="16.5" thickBot="1" x14ac:dyDescent="0.3">
      <c r="B3" s="11"/>
      <c r="C3" s="22"/>
      <c r="D3" s="22"/>
      <c r="E3" s="22"/>
      <c r="F3" s="22"/>
      <c r="G3" s="22"/>
      <c r="H3" s="22"/>
      <c r="I3" s="22"/>
      <c r="J3" s="22"/>
      <c r="K3" s="22"/>
    </row>
    <row r="4" spans="1:18" ht="150.75" customHeight="1" thickBot="1" x14ac:dyDescent="0.3">
      <c r="B4" s="319" t="s">
        <v>5</v>
      </c>
      <c r="C4" s="319"/>
      <c r="D4" s="148" t="s">
        <v>402</v>
      </c>
      <c r="E4" s="148" t="s">
        <v>7</v>
      </c>
      <c r="F4" s="148" t="s">
        <v>403</v>
      </c>
      <c r="G4" s="148" t="s">
        <v>404</v>
      </c>
      <c r="H4" s="148" t="s">
        <v>405</v>
      </c>
      <c r="I4" s="148" t="s">
        <v>406</v>
      </c>
      <c r="J4" s="148" t="s">
        <v>407</v>
      </c>
      <c r="K4" s="148" t="s">
        <v>408</v>
      </c>
    </row>
    <row r="5" spans="1:18" ht="63.75" thickBot="1" x14ac:dyDescent="0.3">
      <c r="A5">
        <v>1</v>
      </c>
      <c r="B5" s="149">
        <v>799962015902</v>
      </c>
      <c r="C5" s="150">
        <v>440</v>
      </c>
      <c r="D5" s="150" t="s">
        <v>857</v>
      </c>
      <c r="E5" s="150" t="s">
        <v>410</v>
      </c>
      <c r="F5" s="151">
        <v>496000</v>
      </c>
      <c r="G5" s="151">
        <v>198399.84</v>
      </c>
      <c r="H5" s="152">
        <v>41138</v>
      </c>
      <c r="I5" s="153" t="s">
        <v>961</v>
      </c>
      <c r="J5" s="148" t="s">
        <v>19</v>
      </c>
      <c r="K5" s="148" t="s">
        <v>411</v>
      </c>
    </row>
    <row r="6" spans="1:18" ht="63.75" thickBot="1" x14ac:dyDescent="0.3">
      <c r="A6">
        <f>A5+1</f>
        <v>2</v>
      </c>
      <c r="B6" s="154">
        <v>799962015902</v>
      </c>
      <c r="C6" s="155">
        <v>441</v>
      </c>
      <c r="D6" s="156" t="s">
        <v>413</v>
      </c>
      <c r="E6" s="155" t="s">
        <v>412</v>
      </c>
      <c r="F6" s="151">
        <v>93000</v>
      </c>
      <c r="G6" s="151" t="s">
        <v>922</v>
      </c>
      <c r="H6" s="152">
        <v>43159</v>
      </c>
      <c r="I6" s="153" t="s">
        <v>962</v>
      </c>
      <c r="J6" s="155" t="s">
        <v>19</v>
      </c>
      <c r="K6" s="155" t="s">
        <v>741</v>
      </c>
    </row>
    <row r="7" spans="1:18" ht="63.75" thickBot="1" x14ac:dyDescent="0.3">
      <c r="A7">
        <f>A6+1</f>
        <v>3</v>
      </c>
      <c r="B7" s="149">
        <v>799962015902</v>
      </c>
      <c r="C7" s="150">
        <v>451</v>
      </c>
      <c r="D7" s="150" t="s">
        <v>1005</v>
      </c>
      <c r="E7" s="150" t="s">
        <v>414</v>
      </c>
      <c r="F7" s="157">
        <v>199853</v>
      </c>
      <c r="G7" s="151">
        <v>199853</v>
      </c>
      <c r="H7" s="152">
        <v>41269</v>
      </c>
      <c r="I7" s="158" t="s">
        <v>415</v>
      </c>
      <c r="J7" s="148" t="s">
        <v>19</v>
      </c>
      <c r="K7" s="155" t="s">
        <v>741</v>
      </c>
    </row>
    <row r="8" spans="1:18" ht="63.75" thickBot="1" x14ac:dyDescent="0.3">
      <c r="A8">
        <f t="shared" ref="A8:A38" si="0">A7+1</f>
        <v>4</v>
      </c>
      <c r="B8" s="149">
        <v>799962015902</v>
      </c>
      <c r="C8" s="150">
        <v>452</v>
      </c>
      <c r="D8" s="150" t="s">
        <v>1006</v>
      </c>
      <c r="E8" s="150" t="s">
        <v>416</v>
      </c>
      <c r="F8" s="157">
        <v>199853</v>
      </c>
      <c r="G8" s="151">
        <v>199853</v>
      </c>
      <c r="H8" s="152">
        <v>41269</v>
      </c>
      <c r="I8" s="158" t="s">
        <v>415</v>
      </c>
      <c r="J8" s="148" t="s">
        <v>19</v>
      </c>
      <c r="K8" s="155" t="s">
        <v>741</v>
      </c>
    </row>
    <row r="9" spans="1:18" ht="63.75" thickBot="1" x14ac:dyDescent="0.3">
      <c r="A9">
        <f t="shared" si="0"/>
        <v>5</v>
      </c>
      <c r="B9" s="149">
        <v>799962015902</v>
      </c>
      <c r="C9" s="150">
        <v>453</v>
      </c>
      <c r="D9" s="150" t="s">
        <v>1007</v>
      </c>
      <c r="E9" s="150" t="s">
        <v>417</v>
      </c>
      <c r="F9" s="157">
        <v>199853</v>
      </c>
      <c r="G9" s="151">
        <v>199853</v>
      </c>
      <c r="H9" s="152">
        <v>41269</v>
      </c>
      <c r="I9" s="158" t="s">
        <v>415</v>
      </c>
      <c r="J9" s="148" t="s">
        <v>19</v>
      </c>
      <c r="K9" s="155" t="s">
        <v>741</v>
      </c>
    </row>
    <row r="10" spans="1:18" ht="63.75" thickBot="1" x14ac:dyDescent="0.3">
      <c r="A10">
        <f t="shared" si="0"/>
        <v>6</v>
      </c>
      <c r="B10" s="149">
        <v>799962015902</v>
      </c>
      <c r="C10" s="150">
        <v>454</v>
      </c>
      <c r="D10" s="150" t="s">
        <v>1008</v>
      </c>
      <c r="E10" s="150" t="s">
        <v>418</v>
      </c>
      <c r="F10" s="157">
        <v>199853</v>
      </c>
      <c r="G10" s="151">
        <v>199853</v>
      </c>
      <c r="H10" s="152">
        <v>41269</v>
      </c>
      <c r="I10" s="158" t="s">
        <v>415</v>
      </c>
      <c r="J10" s="148" t="s">
        <v>19</v>
      </c>
      <c r="K10" s="155" t="s">
        <v>741</v>
      </c>
    </row>
    <row r="11" spans="1:18" ht="63.75" thickBot="1" x14ac:dyDescent="0.3">
      <c r="A11">
        <f t="shared" si="0"/>
        <v>7</v>
      </c>
      <c r="B11" s="149">
        <v>799962015902</v>
      </c>
      <c r="C11" s="150">
        <v>455</v>
      </c>
      <c r="D11" s="150" t="s">
        <v>1009</v>
      </c>
      <c r="E11" s="150" t="s">
        <v>419</v>
      </c>
      <c r="F11" s="157">
        <v>199853</v>
      </c>
      <c r="G11" s="151">
        <v>199853</v>
      </c>
      <c r="H11" s="152">
        <v>41269</v>
      </c>
      <c r="I11" s="158" t="s">
        <v>415</v>
      </c>
      <c r="J11" s="148" t="s">
        <v>19</v>
      </c>
      <c r="K11" s="155" t="s">
        <v>741</v>
      </c>
    </row>
    <row r="12" spans="1:18" ht="63.75" thickBot="1" x14ac:dyDescent="0.3">
      <c r="A12">
        <f t="shared" si="0"/>
        <v>8</v>
      </c>
      <c r="B12" s="149">
        <v>799962015902</v>
      </c>
      <c r="C12" s="150">
        <v>456</v>
      </c>
      <c r="D12" s="150" t="s">
        <v>1010</v>
      </c>
      <c r="E12" s="150" t="s">
        <v>418</v>
      </c>
      <c r="F12" s="157">
        <v>199853</v>
      </c>
      <c r="G12" s="151">
        <v>199853</v>
      </c>
      <c r="H12" s="152">
        <v>41269</v>
      </c>
      <c r="I12" s="158" t="s">
        <v>415</v>
      </c>
      <c r="J12" s="148" t="s">
        <v>19</v>
      </c>
      <c r="K12" s="155" t="s">
        <v>741</v>
      </c>
    </row>
    <row r="13" spans="1:18" ht="63.75" thickBot="1" x14ac:dyDescent="0.3">
      <c r="A13">
        <f t="shared" si="0"/>
        <v>9</v>
      </c>
      <c r="B13" s="149">
        <v>799962015902</v>
      </c>
      <c r="C13" s="150">
        <v>457</v>
      </c>
      <c r="D13" s="150" t="s">
        <v>1011</v>
      </c>
      <c r="E13" s="150" t="s">
        <v>420</v>
      </c>
      <c r="F13" s="157">
        <v>199853</v>
      </c>
      <c r="G13" s="151">
        <v>199853</v>
      </c>
      <c r="H13" s="152">
        <v>41269</v>
      </c>
      <c r="I13" s="158" t="s">
        <v>415</v>
      </c>
      <c r="J13" s="148" t="s">
        <v>19</v>
      </c>
      <c r="K13" s="155" t="s">
        <v>741</v>
      </c>
    </row>
    <row r="14" spans="1:18" ht="63.75" thickBot="1" x14ac:dyDescent="0.3">
      <c r="A14">
        <f t="shared" si="0"/>
        <v>10</v>
      </c>
      <c r="B14" s="149">
        <v>799962015902</v>
      </c>
      <c r="C14" s="150">
        <v>458</v>
      </c>
      <c r="D14" s="150" t="s">
        <v>1012</v>
      </c>
      <c r="E14" s="150" t="s">
        <v>421</v>
      </c>
      <c r="F14" s="157">
        <v>199853</v>
      </c>
      <c r="G14" s="151">
        <v>199853</v>
      </c>
      <c r="H14" s="152">
        <v>41269</v>
      </c>
      <c r="I14" s="158" t="s">
        <v>415</v>
      </c>
      <c r="J14" s="148" t="s">
        <v>19</v>
      </c>
      <c r="K14" s="155" t="s">
        <v>741</v>
      </c>
    </row>
    <row r="15" spans="1:18" ht="63.75" thickBot="1" x14ac:dyDescent="0.3">
      <c r="A15">
        <f t="shared" si="0"/>
        <v>11</v>
      </c>
      <c r="B15" s="149">
        <v>799962015902</v>
      </c>
      <c r="C15" s="150">
        <v>459</v>
      </c>
      <c r="D15" s="150" t="s">
        <v>1013</v>
      </c>
      <c r="E15" s="150" t="s">
        <v>422</v>
      </c>
      <c r="F15" s="157">
        <v>199853</v>
      </c>
      <c r="G15" s="151">
        <v>199853</v>
      </c>
      <c r="H15" s="152">
        <v>41269</v>
      </c>
      <c r="I15" s="158" t="s">
        <v>415</v>
      </c>
      <c r="J15" s="148" t="s">
        <v>19</v>
      </c>
      <c r="K15" s="155" t="s">
        <v>741</v>
      </c>
    </row>
    <row r="16" spans="1:18" ht="63.75" thickBot="1" x14ac:dyDescent="0.3">
      <c r="A16">
        <f t="shared" si="0"/>
        <v>12</v>
      </c>
      <c r="B16" s="149">
        <v>799962015902</v>
      </c>
      <c r="C16" s="150">
        <v>460</v>
      </c>
      <c r="D16" s="150" t="s">
        <v>1014</v>
      </c>
      <c r="E16" s="150" t="s">
        <v>423</v>
      </c>
      <c r="F16" s="157">
        <v>199853</v>
      </c>
      <c r="G16" s="151">
        <v>199853</v>
      </c>
      <c r="H16" s="152">
        <v>41269</v>
      </c>
      <c r="I16" s="158" t="s">
        <v>415</v>
      </c>
      <c r="J16" s="148" t="s">
        <v>19</v>
      </c>
      <c r="K16" s="155" t="s">
        <v>741</v>
      </c>
    </row>
    <row r="17" spans="1:11" ht="63.75" thickBot="1" x14ac:dyDescent="0.3">
      <c r="A17">
        <f t="shared" si="0"/>
        <v>13</v>
      </c>
      <c r="B17" s="149">
        <v>799962015902</v>
      </c>
      <c r="C17" s="150">
        <v>461</v>
      </c>
      <c r="D17" s="150" t="s">
        <v>1015</v>
      </c>
      <c r="E17" s="150" t="s">
        <v>424</v>
      </c>
      <c r="F17" s="157">
        <v>199853</v>
      </c>
      <c r="G17" s="151">
        <v>199853</v>
      </c>
      <c r="H17" s="152">
        <v>41269</v>
      </c>
      <c r="I17" s="158" t="s">
        <v>415</v>
      </c>
      <c r="J17" s="148" t="s">
        <v>19</v>
      </c>
      <c r="K17" s="155" t="s">
        <v>741</v>
      </c>
    </row>
    <row r="18" spans="1:11" ht="63.75" thickBot="1" x14ac:dyDescent="0.3">
      <c r="A18">
        <f t="shared" si="0"/>
        <v>14</v>
      </c>
      <c r="B18" s="149">
        <v>799962015902</v>
      </c>
      <c r="C18" s="150">
        <v>462</v>
      </c>
      <c r="D18" s="150" t="s">
        <v>1016</v>
      </c>
      <c r="E18" s="150" t="s">
        <v>425</v>
      </c>
      <c r="F18" s="157">
        <v>93000</v>
      </c>
      <c r="G18" s="151">
        <v>93000</v>
      </c>
      <c r="H18" s="152">
        <v>41269</v>
      </c>
      <c r="I18" s="158" t="s">
        <v>415</v>
      </c>
      <c r="J18" s="148" t="s">
        <v>19</v>
      </c>
      <c r="K18" s="155" t="s">
        <v>741</v>
      </c>
    </row>
    <row r="19" spans="1:11" ht="63.75" thickBot="1" x14ac:dyDescent="0.3">
      <c r="A19">
        <f t="shared" si="0"/>
        <v>15</v>
      </c>
      <c r="B19" s="149">
        <v>799962015902</v>
      </c>
      <c r="C19" s="148">
        <v>463</v>
      </c>
      <c r="D19" s="148" t="s">
        <v>426</v>
      </c>
      <c r="E19" s="150" t="s">
        <v>427</v>
      </c>
      <c r="F19" s="151">
        <v>620500</v>
      </c>
      <c r="G19" s="151">
        <v>543767.69999999995</v>
      </c>
      <c r="H19" s="152">
        <v>43332</v>
      </c>
      <c r="I19" s="153" t="s">
        <v>960</v>
      </c>
      <c r="J19" s="148" t="s">
        <v>19</v>
      </c>
      <c r="K19" s="148" t="s">
        <v>741</v>
      </c>
    </row>
    <row r="20" spans="1:11" ht="63.75" thickBot="1" x14ac:dyDescent="0.3">
      <c r="A20">
        <f t="shared" si="0"/>
        <v>16</v>
      </c>
      <c r="B20" s="149">
        <v>799962015902</v>
      </c>
      <c r="C20" s="148">
        <v>464</v>
      </c>
      <c r="D20" s="148" t="s">
        <v>428</v>
      </c>
      <c r="E20" s="150" t="s">
        <v>429</v>
      </c>
      <c r="F20" s="151">
        <v>42000</v>
      </c>
      <c r="G20" s="151">
        <v>42000</v>
      </c>
      <c r="H20" s="152">
        <v>43332</v>
      </c>
      <c r="I20" s="153" t="s">
        <v>430</v>
      </c>
      <c r="J20" s="148" t="s">
        <v>19</v>
      </c>
      <c r="K20" s="148" t="s">
        <v>741</v>
      </c>
    </row>
    <row r="21" spans="1:11" ht="63.75" thickBot="1" x14ac:dyDescent="0.3">
      <c r="A21">
        <f t="shared" si="0"/>
        <v>17</v>
      </c>
      <c r="B21" s="149">
        <v>799962015902</v>
      </c>
      <c r="C21" s="148">
        <v>465</v>
      </c>
      <c r="D21" s="148" t="s">
        <v>431</v>
      </c>
      <c r="E21" s="150" t="s">
        <v>427</v>
      </c>
      <c r="F21" s="151">
        <v>40200</v>
      </c>
      <c r="G21" s="151">
        <v>42000</v>
      </c>
      <c r="H21" s="152">
        <v>43332</v>
      </c>
      <c r="I21" s="153" t="s">
        <v>430</v>
      </c>
      <c r="J21" s="148" t="s">
        <v>19</v>
      </c>
      <c r="K21" s="148" t="s">
        <v>741</v>
      </c>
    </row>
    <row r="22" spans="1:11" ht="63.75" thickBot="1" x14ac:dyDescent="0.3">
      <c r="A22">
        <f t="shared" si="0"/>
        <v>18</v>
      </c>
      <c r="B22" s="149">
        <v>799962015902</v>
      </c>
      <c r="C22" s="148">
        <v>466</v>
      </c>
      <c r="D22" s="148" t="s">
        <v>432</v>
      </c>
      <c r="E22" s="150" t="s">
        <v>429</v>
      </c>
      <c r="F22" s="151">
        <v>525000</v>
      </c>
      <c r="G22" s="151">
        <v>206250</v>
      </c>
      <c r="H22" s="152">
        <v>43332</v>
      </c>
      <c r="I22" s="153" t="s">
        <v>430</v>
      </c>
      <c r="J22" s="148" t="s">
        <v>19</v>
      </c>
      <c r="K22" s="148" t="s">
        <v>741</v>
      </c>
    </row>
    <row r="23" spans="1:11" ht="75" customHeight="1" thickBot="1" x14ac:dyDescent="0.3">
      <c r="A23">
        <f t="shared" si="0"/>
        <v>19</v>
      </c>
      <c r="B23" s="149">
        <v>799962015902</v>
      </c>
      <c r="C23" s="148">
        <v>467</v>
      </c>
      <c r="D23" s="148" t="s">
        <v>730</v>
      </c>
      <c r="E23" s="150" t="s">
        <v>429</v>
      </c>
      <c r="F23" s="151">
        <v>240100</v>
      </c>
      <c r="G23" s="151">
        <v>194324.89</v>
      </c>
      <c r="H23" s="152">
        <v>43332</v>
      </c>
      <c r="I23" s="153" t="s">
        <v>430</v>
      </c>
      <c r="J23" s="148" t="s">
        <v>19</v>
      </c>
      <c r="K23" s="148" t="s">
        <v>741</v>
      </c>
    </row>
    <row r="24" spans="1:11" ht="63.75" thickBot="1" x14ac:dyDescent="0.3">
      <c r="A24">
        <f t="shared" si="0"/>
        <v>20</v>
      </c>
      <c r="B24" s="149">
        <v>799962015902</v>
      </c>
      <c r="C24" s="148">
        <v>468</v>
      </c>
      <c r="D24" s="148" t="s">
        <v>433</v>
      </c>
      <c r="E24" s="150" t="s">
        <v>429</v>
      </c>
      <c r="F24" s="151">
        <v>41500</v>
      </c>
      <c r="G24" s="151">
        <v>41500</v>
      </c>
      <c r="H24" s="152">
        <v>43332</v>
      </c>
      <c r="I24" s="153" t="s">
        <v>434</v>
      </c>
      <c r="J24" s="148" t="s">
        <v>19</v>
      </c>
      <c r="K24" s="148" t="s">
        <v>741</v>
      </c>
    </row>
    <row r="25" spans="1:11" ht="63.75" thickBot="1" x14ac:dyDescent="0.3">
      <c r="A25">
        <f t="shared" si="0"/>
        <v>21</v>
      </c>
      <c r="B25" s="149">
        <v>799962015902</v>
      </c>
      <c r="C25" s="148">
        <v>469</v>
      </c>
      <c r="D25" s="148" t="s">
        <v>435</v>
      </c>
      <c r="E25" s="150" t="s">
        <v>429</v>
      </c>
      <c r="F25" s="151">
        <v>63000</v>
      </c>
      <c r="G25" s="151">
        <v>63000</v>
      </c>
      <c r="H25" s="152">
        <v>43332</v>
      </c>
      <c r="I25" s="153" t="s">
        <v>434</v>
      </c>
      <c r="J25" s="148" t="s">
        <v>19</v>
      </c>
      <c r="K25" s="148" t="s">
        <v>741</v>
      </c>
    </row>
    <row r="26" spans="1:11" ht="63.75" thickBot="1" x14ac:dyDescent="0.3">
      <c r="A26">
        <f t="shared" si="0"/>
        <v>22</v>
      </c>
      <c r="B26" s="149">
        <v>799962015902</v>
      </c>
      <c r="C26" s="148">
        <v>470</v>
      </c>
      <c r="D26" s="148" t="s">
        <v>436</v>
      </c>
      <c r="E26" s="150" t="s">
        <v>437</v>
      </c>
      <c r="F26" s="151">
        <v>46300</v>
      </c>
      <c r="G26" s="151">
        <v>46300</v>
      </c>
      <c r="H26" s="152">
        <v>43612</v>
      </c>
      <c r="I26" s="153" t="s">
        <v>438</v>
      </c>
      <c r="J26" s="148" t="s">
        <v>19</v>
      </c>
      <c r="K26" s="148" t="s">
        <v>741</v>
      </c>
    </row>
    <row r="27" spans="1:11" ht="63.75" thickBot="1" x14ac:dyDescent="0.3">
      <c r="A27">
        <f t="shared" si="0"/>
        <v>23</v>
      </c>
      <c r="B27" s="149">
        <v>799962015902</v>
      </c>
      <c r="C27" s="148">
        <v>471</v>
      </c>
      <c r="D27" s="148" t="s">
        <v>436</v>
      </c>
      <c r="E27" s="150" t="s">
        <v>439</v>
      </c>
      <c r="F27" s="151">
        <v>46300</v>
      </c>
      <c r="G27" s="151">
        <v>46300</v>
      </c>
      <c r="H27" s="152">
        <v>43612</v>
      </c>
      <c r="I27" s="153" t="s">
        <v>438</v>
      </c>
      <c r="J27" s="148" t="s">
        <v>19</v>
      </c>
      <c r="K27" s="148" t="s">
        <v>741</v>
      </c>
    </row>
    <row r="28" spans="1:11" ht="63.75" thickBot="1" x14ac:dyDescent="0.3">
      <c r="A28">
        <f t="shared" si="0"/>
        <v>24</v>
      </c>
      <c r="B28" s="149">
        <v>799962015902</v>
      </c>
      <c r="C28" s="148">
        <v>472</v>
      </c>
      <c r="D28" s="148" t="s">
        <v>428</v>
      </c>
      <c r="E28" s="150" t="s">
        <v>440</v>
      </c>
      <c r="F28" s="151">
        <v>49500</v>
      </c>
      <c r="G28" s="151">
        <v>49500</v>
      </c>
      <c r="H28" s="152">
        <v>43748</v>
      </c>
      <c r="I28" s="153" t="s">
        <v>441</v>
      </c>
      <c r="J28" s="148" t="s">
        <v>19</v>
      </c>
      <c r="K28" s="148" t="s">
        <v>741</v>
      </c>
    </row>
    <row r="29" spans="1:11" ht="63.75" thickBot="1" x14ac:dyDescent="0.3">
      <c r="A29">
        <f t="shared" si="0"/>
        <v>25</v>
      </c>
      <c r="B29" s="149">
        <v>799962015902</v>
      </c>
      <c r="C29" s="148">
        <v>473</v>
      </c>
      <c r="D29" s="148" t="s">
        <v>442</v>
      </c>
      <c r="E29" s="150" t="s">
        <v>440</v>
      </c>
      <c r="F29" s="151">
        <v>68576</v>
      </c>
      <c r="G29" s="151">
        <v>38097.800000000003</v>
      </c>
      <c r="H29" s="152">
        <v>43748</v>
      </c>
      <c r="I29" s="153" t="s">
        <v>441</v>
      </c>
      <c r="J29" s="148" t="s">
        <v>19</v>
      </c>
      <c r="K29" s="148" t="s">
        <v>741</v>
      </c>
    </row>
    <row r="30" spans="1:11" ht="63.75" thickBot="1" x14ac:dyDescent="0.3">
      <c r="A30">
        <f t="shared" si="0"/>
        <v>26</v>
      </c>
      <c r="B30" s="149">
        <v>799962015902</v>
      </c>
      <c r="C30" s="150">
        <v>474</v>
      </c>
      <c r="D30" s="150" t="s">
        <v>443</v>
      </c>
      <c r="E30" s="150" t="s">
        <v>444</v>
      </c>
      <c r="F30" s="159" t="s">
        <v>445</v>
      </c>
      <c r="G30" s="148" t="s">
        <v>446</v>
      </c>
      <c r="H30" s="160">
        <v>41148</v>
      </c>
      <c r="I30" s="148" t="s">
        <v>447</v>
      </c>
      <c r="J30" s="148" t="s">
        <v>19</v>
      </c>
      <c r="K30" s="148" t="s">
        <v>741</v>
      </c>
    </row>
    <row r="31" spans="1:11" ht="63.75" thickBot="1" x14ac:dyDescent="0.3">
      <c r="A31">
        <f t="shared" si="0"/>
        <v>27</v>
      </c>
      <c r="B31" s="149">
        <v>799962015902</v>
      </c>
      <c r="C31" s="150">
        <v>475</v>
      </c>
      <c r="D31" s="150" t="s">
        <v>448</v>
      </c>
      <c r="E31" s="150" t="s">
        <v>449</v>
      </c>
      <c r="F31" s="159" t="s">
        <v>450</v>
      </c>
      <c r="G31" s="148" t="s">
        <v>451</v>
      </c>
      <c r="H31" s="160">
        <v>41880</v>
      </c>
      <c r="I31" s="148" t="s">
        <v>447</v>
      </c>
      <c r="J31" s="148" t="s">
        <v>19</v>
      </c>
      <c r="K31" s="148" t="s">
        <v>741</v>
      </c>
    </row>
    <row r="32" spans="1:11" ht="63.75" thickBot="1" x14ac:dyDescent="0.3">
      <c r="A32">
        <f t="shared" si="0"/>
        <v>28</v>
      </c>
      <c r="B32" s="149">
        <v>799962015902</v>
      </c>
      <c r="C32" s="150">
        <v>476</v>
      </c>
      <c r="D32" s="150" t="s">
        <v>452</v>
      </c>
      <c r="E32" s="150" t="s">
        <v>453</v>
      </c>
      <c r="F32" s="151">
        <v>595548.55000000005</v>
      </c>
      <c r="G32" s="151">
        <v>59558.55</v>
      </c>
      <c r="H32" s="152">
        <v>41446</v>
      </c>
      <c r="I32" s="158" t="s">
        <v>454</v>
      </c>
      <c r="J32" s="148" t="s">
        <v>19</v>
      </c>
      <c r="K32" s="148" t="s">
        <v>741</v>
      </c>
    </row>
    <row r="33" spans="1:11" ht="153" customHeight="1" thickBot="1" x14ac:dyDescent="0.3">
      <c r="A33">
        <f t="shared" si="0"/>
        <v>29</v>
      </c>
      <c r="B33" s="149">
        <v>799962015902</v>
      </c>
      <c r="C33" s="148">
        <v>477</v>
      </c>
      <c r="D33" s="148" t="s">
        <v>455</v>
      </c>
      <c r="E33" s="150" t="s">
        <v>456</v>
      </c>
      <c r="F33" s="159">
        <v>1466666.67</v>
      </c>
      <c r="G33" s="148">
        <v>0</v>
      </c>
      <c r="H33" s="160">
        <v>43768</v>
      </c>
      <c r="I33" s="148" t="s">
        <v>457</v>
      </c>
      <c r="J33" s="148" t="s">
        <v>19</v>
      </c>
      <c r="K33" s="148" t="s">
        <v>741</v>
      </c>
    </row>
    <row r="34" spans="1:11" ht="63.75" thickBot="1" x14ac:dyDescent="0.3">
      <c r="A34">
        <f t="shared" si="0"/>
        <v>30</v>
      </c>
      <c r="B34" s="149">
        <v>799962015902</v>
      </c>
      <c r="C34" s="148">
        <v>478</v>
      </c>
      <c r="D34" s="148" t="s">
        <v>458</v>
      </c>
      <c r="E34" s="150" t="s">
        <v>456</v>
      </c>
      <c r="F34" s="159">
        <v>201150.6</v>
      </c>
      <c r="G34" s="148">
        <v>0</v>
      </c>
      <c r="H34" s="160">
        <v>43736</v>
      </c>
      <c r="I34" s="148" t="s">
        <v>459</v>
      </c>
      <c r="J34" s="148" t="s">
        <v>19</v>
      </c>
      <c r="K34" s="148" t="s">
        <v>741</v>
      </c>
    </row>
    <row r="35" spans="1:11" ht="63.75" thickBot="1" x14ac:dyDescent="0.3">
      <c r="A35">
        <f t="shared" si="0"/>
        <v>31</v>
      </c>
      <c r="B35" s="149">
        <v>799962015902</v>
      </c>
      <c r="C35" s="148">
        <v>479</v>
      </c>
      <c r="D35" s="148" t="s">
        <v>458</v>
      </c>
      <c r="E35" s="150" t="s">
        <v>456</v>
      </c>
      <c r="F35" s="159">
        <v>201150.6</v>
      </c>
      <c r="G35" s="148"/>
      <c r="H35" s="160">
        <v>43736</v>
      </c>
      <c r="I35" s="148" t="s">
        <v>459</v>
      </c>
      <c r="J35" s="148" t="s">
        <v>19</v>
      </c>
      <c r="K35" s="148" t="s">
        <v>741</v>
      </c>
    </row>
    <row r="36" spans="1:11" ht="95.25" thickBot="1" x14ac:dyDescent="0.3">
      <c r="A36">
        <f t="shared" si="0"/>
        <v>32</v>
      </c>
      <c r="B36" s="161">
        <v>799962015902</v>
      </c>
      <c r="C36" s="150">
        <v>480</v>
      </c>
      <c r="D36" s="150" t="s">
        <v>470</v>
      </c>
      <c r="E36" s="150" t="s">
        <v>409</v>
      </c>
      <c r="F36" s="162" t="s">
        <v>471</v>
      </c>
      <c r="G36" s="150" t="s">
        <v>472</v>
      </c>
      <c r="H36" s="150" t="s">
        <v>473</v>
      </c>
      <c r="I36" s="150" t="s">
        <v>477</v>
      </c>
      <c r="J36" s="150" t="s">
        <v>19</v>
      </c>
      <c r="K36" s="148" t="s">
        <v>741</v>
      </c>
    </row>
    <row r="37" spans="1:11" ht="105" customHeight="1" thickBot="1" x14ac:dyDescent="0.3">
      <c r="A37">
        <f t="shared" si="0"/>
        <v>33</v>
      </c>
      <c r="B37" s="161">
        <v>799962015902</v>
      </c>
      <c r="C37" s="150">
        <v>481</v>
      </c>
      <c r="D37" s="150" t="s">
        <v>470</v>
      </c>
      <c r="E37" s="150" t="s">
        <v>474</v>
      </c>
      <c r="F37" s="162">
        <v>536500</v>
      </c>
      <c r="G37" s="150">
        <v>0</v>
      </c>
      <c r="H37" s="150" t="s">
        <v>475</v>
      </c>
      <c r="I37" s="150" t="s">
        <v>476</v>
      </c>
      <c r="J37" s="150" t="s">
        <v>19</v>
      </c>
      <c r="K37" s="148" t="s">
        <v>741</v>
      </c>
    </row>
    <row r="38" spans="1:11" ht="111" thickBot="1" x14ac:dyDescent="0.3">
      <c r="A38">
        <f t="shared" si="0"/>
        <v>34</v>
      </c>
      <c r="B38" s="163">
        <v>799962015902</v>
      </c>
      <c r="C38" s="73">
        <v>482</v>
      </c>
      <c r="D38" s="73" t="s">
        <v>727</v>
      </c>
      <c r="E38" s="73" t="s">
        <v>728</v>
      </c>
      <c r="F38" s="72">
        <v>400000</v>
      </c>
      <c r="G38" s="73">
        <v>0</v>
      </c>
      <c r="H38" s="74">
        <v>44188</v>
      </c>
      <c r="I38" s="73" t="s">
        <v>729</v>
      </c>
      <c r="J38" s="73" t="s">
        <v>19</v>
      </c>
      <c r="K38" s="73" t="s">
        <v>741</v>
      </c>
    </row>
    <row r="39" spans="1:11" x14ac:dyDescent="0.25">
      <c r="B39" s="18"/>
    </row>
    <row r="40" spans="1:11" x14ac:dyDescent="0.25">
      <c r="B40" s="18"/>
    </row>
    <row r="41" spans="1:11" x14ac:dyDescent="0.25">
      <c r="B41" s="18"/>
    </row>
    <row r="42" spans="1:11" x14ac:dyDescent="0.25">
      <c r="B42" s="18"/>
    </row>
    <row r="43" spans="1:11" x14ac:dyDescent="0.25">
      <c r="B43" s="18"/>
    </row>
    <row r="44" spans="1:11" x14ac:dyDescent="0.25">
      <c r="B44" s="18"/>
    </row>
  </sheetData>
  <mergeCells count="2">
    <mergeCell ref="B4:C4"/>
    <mergeCell ref="B1:R1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09"/>
  <sheetViews>
    <sheetView zoomScale="75" zoomScaleNormal="75" workbookViewId="0">
      <selection activeCell="G3" sqref="G3"/>
    </sheetView>
  </sheetViews>
  <sheetFormatPr defaultRowHeight="15" x14ac:dyDescent="0.25"/>
  <cols>
    <col min="1" max="1" width="6.85546875" customWidth="1"/>
    <col min="2" max="2" width="15.85546875" style="30" customWidth="1"/>
    <col min="3" max="3" width="9.140625" style="30"/>
    <col min="4" max="4" width="22.5703125" style="30" customWidth="1"/>
    <col min="5" max="5" width="21.28515625" style="30" customWidth="1"/>
    <col min="6" max="6" width="18.42578125" style="30" customWidth="1"/>
    <col min="7" max="7" width="53.28515625" style="30" customWidth="1"/>
    <col min="8" max="8" width="18.5703125" style="30" customWidth="1"/>
    <col min="9" max="9" width="22.5703125" style="30" customWidth="1"/>
    <col min="10" max="10" width="26.28515625" style="30" customWidth="1"/>
    <col min="11" max="11" width="18.28515625" style="30" customWidth="1"/>
    <col min="12" max="12" width="9.140625" style="30"/>
  </cols>
  <sheetData>
    <row r="1" spans="1:25" ht="37.5" customHeight="1" thickBot="1" x14ac:dyDescent="0.35">
      <c r="A1" s="30"/>
      <c r="B1" s="322" t="s">
        <v>715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25" ht="174" thickBot="1" x14ac:dyDescent="0.3">
      <c r="A2" s="75" t="s">
        <v>797</v>
      </c>
      <c r="B2" s="321" t="s">
        <v>5</v>
      </c>
      <c r="C2" s="321"/>
      <c r="D2" s="45" t="s">
        <v>716</v>
      </c>
      <c r="E2" s="45" t="s">
        <v>717</v>
      </c>
      <c r="F2" s="45" t="s">
        <v>720</v>
      </c>
      <c r="G2" s="45" t="s">
        <v>719</v>
      </c>
      <c r="H2" s="45" t="s">
        <v>718</v>
      </c>
      <c r="I2" s="45" t="s">
        <v>721</v>
      </c>
      <c r="J2" s="45" t="s">
        <v>722</v>
      </c>
      <c r="K2" s="45" t="s">
        <v>723</v>
      </c>
      <c r="L2" s="3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8.25" thickBot="1" x14ac:dyDescent="0.3">
      <c r="A3" s="75">
        <v>1</v>
      </c>
      <c r="B3" s="323">
        <v>8.3799962015903392E+16</v>
      </c>
      <c r="C3" s="324"/>
      <c r="D3" s="32" t="s">
        <v>726</v>
      </c>
      <c r="E3" s="45" t="s">
        <v>731</v>
      </c>
      <c r="F3" s="32" t="s">
        <v>725</v>
      </c>
      <c r="G3" s="45" t="s">
        <v>724</v>
      </c>
      <c r="H3" s="32"/>
      <c r="I3" s="33">
        <v>1</v>
      </c>
      <c r="J3" s="32"/>
      <c r="K3" s="32">
        <v>8</v>
      </c>
      <c r="L3" s="3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x14ac:dyDescent="0.2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2:25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2:25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2:25" x14ac:dyDescent="0.2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2:25" x14ac:dyDescent="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2:25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2:25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2:25" x14ac:dyDescent="0.2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25" x14ac:dyDescent="0.2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2:25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2:25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2:25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2:25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2:25" x14ac:dyDescent="0.2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2:25" x14ac:dyDescent="0.2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2:25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2:25" x14ac:dyDescent="0.2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2:25" x14ac:dyDescent="0.2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2:25" x14ac:dyDescent="0.2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2:25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2:25" x14ac:dyDescent="0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2:25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2:25" x14ac:dyDescent="0.2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2:25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2:25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2:25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2:25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2:25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2:25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2:25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2:25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2:25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2:25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2:25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2:25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2:25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2:25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2:25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2:25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2:25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2:25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2:25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2:25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2:25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2:25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2:25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2:25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2:25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2:25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2:25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2:25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2:25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2:25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2:25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2:25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2:25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2:25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2:25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2:25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2:25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2:25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2:25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2:25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2:25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2:25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2:25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2:25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2:25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2:25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2:25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2:25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2:25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2:25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2:25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2:25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2:25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2:25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2:25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2:25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2:25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2:25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2:25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2:25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2:25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2:25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2:25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2:25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2:25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2:25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2:25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2:25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2:25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2:25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2:25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2:25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2:25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2:25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2:25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2:25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2:25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2:25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2:25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2:25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2:25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2:25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2:25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2:25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2:25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2:25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2:25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2:25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2:25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2:25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2:25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2:25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2:25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2:25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2:25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2:25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2:25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2:25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2:25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2:25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2:25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2:25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2:25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2:25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2:25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2:25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2:25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2:25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2:25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2:25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2:25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2:25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2:25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2:25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2:25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2:25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2:25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2:25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2:25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2:25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2:25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2:25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</sheetData>
  <mergeCells count="3">
    <mergeCell ref="B2:C2"/>
    <mergeCell ref="B1:K1"/>
    <mergeCell ref="B3:C3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6"/>
  <sheetViews>
    <sheetView zoomScale="75" zoomScaleNormal="75" workbookViewId="0">
      <selection activeCell="A14" sqref="A14"/>
    </sheetView>
  </sheetViews>
  <sheetFormatPr defaultRowHeight="15.75" x14ac:dyDescent="0.25"/>
  <cols>
    <col min="3" max="3" width="23.85546875" style="2" customWidth="1"/>
    <col min="4" max="4" width="23.7109375" style="2" customWidth="1"/>
    <col min="5" max="5" width="24.140625" style="2" customWidth="1"/>
    <col min="6" max="6" width="18.7109375" style="2" customWidth="1"/>
    <col min="7" max="7" width="17.42578125" style="2" customWidth="1"/>
    <col min="8" max="8" width="21.85546875" style="2" customWidth="1"/>
    <col min="9" max="9" width="19.140625" style="2" customWidth="1"/>
    <col min="10" max="10" width="13.7109375" style="2" customWidth="1"/>
    <col min="11" max="11" width="44.140625" style="2" customWidth="1"/>
    <col min="12" max="12" width="28.7109375" style="2" customWidth="1"/>
    <col min="13" max="13" width="22" style="2" customWidth="1"/>
    <col min="14" max="15" width="9.140625" style="2"/>
  </cols>
  <sheetData>
    <row r="1" spans="1:17" ht="33.75" customHeight="1" x14ac:dyDescent="0.3">
      <c r="C1" s="262" t="s">
        <v>461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0"/>
      <c r="O1" s="20"/>
      <c r="P1" s="19"/>
      <c r="Q1" s="19"/>
    </row>
    <row r="2" spans="1:17" ht="16.5" thickBot="1" x14ac:dyDescent="0.3">
      <c r="C2" s="21"/>
    </row>
    <row r="3" spans="1:17" ht="189.75" thickBot="1" x14ac:dyDescent="0.3">
      <c r="B3" s="52">
        <v>1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1" t="s">
        <v>12</v>
      </c>
      <c r="K3" s="51" t="s">
        <v>13</v>
      </c>
      <c r="L3" s="51" t="s">
        <v>14</v>
      </c>
      <c r="M3" s="51" t="s">
        <v>15</v>
      </c>
    </row>
    <row r="4" spans="1:17" ht="95.25" thickBot="1" x14ac:dyDescent="0.3">
      <c r="A4">
        <v>1</v>
      </c>
      <c r="B4" s="52">
        <v>2</v>
      </c>
      <c r="C4" s="53">
        <v>799962015901001</v>
      </c>
      <c r="D4" s="79" t="s">
        <v>16</v>
      </c>
      <c r="E4" s="50" t="s">
        <v>481</v>
      </c>
      <c r="F4" s="50" t="s">
        <v>482</v>
      </c>
      <c r="G4" s="50" t="s">
        <v>17</v>
      </c>
      <c r="H4" s="50" t="s">
        <v>483</v>
      </c>
      <c r="I4" s="80">
        <v>1165273.22</v>
      </c>
      <c r="J4" s="65">
        <v>40395</v>
      </c>
      <c r="K4" s="50" t="s">
        <v>18</v>
      </c>
      <c r="L4" s="50" t="s">
        <v>19</v>
      </c>
      <c r="M4" s="50" t="s">
        <v>745</v>
      </c>
    </row>
    <row r="5" spans="1:17" ht="95.25" thickBot="1" x14ac:dyDescent="0.3">
      <c r="A5">
        <f>A4+1</f>
        <v>2</v>
      </c>
      <c r="B5" s="52">
        <v>2</v>
      </c>
      <c r="C5" s="53">
        <v>799962015901002</v>
      </c>
      <c r="D5" s="50" t="s">
        <v>20</v>
      </c>
      <c r="E5" s="50" t="s">
        <v>484</v>
      </c>
      <c r="F5" s="50" t="s">
        <v>21</v>
      </c>
      <c r="G5" s="50" t="s">
        <v>22</v>
      </c>
      <c r="H5" s="50" t="s">
        <v>485</v>
      </c>
      <c r="I5" s="50">
        <v>6099057.3099999996</v>
      </c>
      <c r="J5" s="65">
        <v>41918</v>
      </c>
      <c r="K5" s="50" t="s">
        <v>23</v>
      </c>
      <c r="L5" s="50" t="s">
        <v>19</v>
      </c>
      <c r="M5" s="50" t="s">
        <v>745</v>
      </c>
    </row>
    <row r="6" spans="1:17" ht="95.25" thickBot="1" x14ac:dyDescent="0.3">
      <c r="A6">
        <f t="shared" ref="A6:A14" si="0">A5+1</f>
        <v>3</v>
      </c>
      <c r="B6" s="52">
        <v>3</v>
      </c>
      <c r="C6" s="53">
        <v>799962015901003</v>
      </c>
      <c r="D6" s="50" t="s">
        <v>24</v>
      </c>
      <c r="E6" s="50" t="s">
        <v>486</v>
      </c>
      <c r="F6" s="50" t="s">
        <v>922</v>
      </c>
      <c r="G6" s="50" t="s">
        <v>25</v>
      </c>
      <c r="H6" s="50" t="s">
        <v>487</v>
      </c>
      <c r="I6" s="50" t="s">
        <v>1004</v>
      </c>
      <c r="J6" s="65">
        <v>41173</v>
      </c>
      <c r="K6" s="50" t="s">
        <v>922</v>
      </c>
      <c r="L6" s="50" t="s">
        <v>19</v>
      </c>
      <c r="M6" s="50" t="s">
        <v>745</v>
      </c>
    </row>
    <row r="7" spans="1:17" ht="95.25" thickBot="1" x14ac:dyDescent="0.3">
      <c r="A7">
        <f t="shared" si="0"/>
        <v>4</v>
      </c>
      <c r="B7" s="52">
        <v>4</v>
      </c>
      <c r="C7" s="53">
        <v>799962015901004</v>
      </c>
      <c r="D7" s="50" t="s">
        <v>26</v>
      </c>
      <c r="E7" s="50" t="s">
        <v>486</v>
      </c>
      <c r="F7" s="50" t="s">
        <v>922</v>
      </c>
      <c r="G7" s="50" t="s">
        <v>27</v>
      </c>
      <c r="H7" s="50" t="s">
        <v>488</v>
      </c>
      <c r="I7" s="50" t="s">
        <v>1004</v>
      </c>
      <c r="J7" s="65">
        <v>41093</v>
      </c>
      <c r="K7" s="50" t="s">
        <v>922</v>
      </c>
      <c r="L7" s="50" t="s">
        <v>19</v>
      </c>
      <c r="M7" s="50" t="s">
        <v>745</v>
      </c>
    </row>
    <row r="8" spans="1:17" ht="95.25" thickBot="1" x14ac:dyDescent="0.3">
      <c r="A8">
        <f t="shared" si="0"/>
        <v>5</v>
      </c>
      <c r="B8" s="52">
        <v>5</v>
      </c>
      <c r="C8" s="53">
        <v>799962015901005</v>
      </c>
      <c r="D8" s="50" t="s">
        <v>28</v>
      </c>
      <c r="E8" s="51" t="s">
        <v>29</v>
      </c>
      <c r="F8" s="51" t="s">
        <v>30</v>
      </c>
      <c r="G8" s="51">
        <v>49.4</v>
      </c>
      <c r="H8" s="51" t="s">
        <v>489</v>
      </c>
      <c r="I8" s="51">
        <v>345182.01</v>
      </c>
      <c r="J8" s="55">
        <v>43089</v>
      </c>
      <c r="K8" s="51" t="s">
        <v>31</v>
      </c>
      <c r="L8" s="51" t="s">
        <v>32</v>
      </c>
      <c r="M8" s="81" t="s">
        <v>745</v>
      </c>
    </row>
    <row r="9" spans="1:17" ht="95.25" thickBot="1" x14ac:dyDescent="0.3">
      <c r="A9">
        <f t="shared" si="0"/>
        <v>6</v>
      </c>
      <c r="B9" s="52">
        <v>6</v>
      </c>
      <c r="C9" s="53">
        <v>799962015901006</v>
      </c>
      <c r="D9" s="50" t="s">
        <v>33</v>
      </c>
      <c r="E9" s="50" t="s">
        <v>34</v>
      </c>
      <c r="F9" s="50" t="s">
        <v>479</v>
      </c>
      <c r="G9" s="50" t="s">
        <v>35</v>
      </c>
      <c r="H9" s="50" t="s">
        <v>922</v>
      </c>
      <c r="I9" s="46" t="s">
        <v>953</v>
      </c>
      <c r="J9" s="65">
        <v>40620</v>
      </c>
      <c r="K9" s="50" t="s">
        <v>36</v>
      </c>
      <c r="L9" s="50" t="s">
        <v>19</v>
      </c>
      <c r="M9" s="51" t="s">
        <v>745</v>
      </c>
    </row>
    <row r="10" spans="1:17" ht="95.25" thickBot="1" x14ac:dyDescent="0.3">
      <c r="A10">
        <f t="shared" si="0"/>
        <v>7</v>
      </c>
      <c r="B10" s="52">
        <v>7</v>
      </c>
      <c r="C10" s="53">
        <v>799962015901007</v>
      </c>
      <c r="D10" s="50" t="s">
        <v>37</v>
      </c>
      <c r="E10" s="50" t="s">
        <v>38</v>
      </c>
      <c r="F10" s="50" t="s">
        <v>39</v>
      </c>
      <c r="G10" s="50">
        <v>784.6</v>
      </c>
      <c r="H10" s="50" t="s">
        <v>490</v>
      </c>
      <c r="I10" s="50">
        <v>4566677.99</v>
      </c>
      <c r="J10" s="65">
        <v>42781</v>
      </c>
      <c r="K10" s="50" t="s">
        <v>40</v>
      </c>
      <c r="L10" s="50" t="s">
        <v>19</v>
      </c>
      <c r="M10" s="51" t="s">
        <v>745</v>
      </c>
    </row>
    <row r="11" spans="1:17" ht="142.5" thickBot="1" x14ac:dyDescent="0.3">
      <c r="A11">
        <f t="shared" si="0"/>
        <v>8</v>
      </c>
      <c r="B11" s="52">
        <v>8</v>
      </c>
      <c r="C11" s="66">
        <v>799962015901008</v>
      </c>
      <c r="D11" s="50" t="s">
        <v>948</v>
      </c>
      <c r="E11" s="67" t="s">
        <v>732</v>
      </c>
      <c r="F11" s="68" t="s">
        <v>733</v>
      </c>
      <c r="G11" s="50" t="s">
        <v>734</v>
      </c>
      <c r="H11" s="54">
        <v>0</v>
      </c>
      <c r="I11" s="54">
        <v>1118097.06</v>
      </c>
      <c r="J11" s="56">
        <v>44194</v>
      </c>
      <c r="K11" s="67" t="s">
        <v>735</v>
      </c>
      <c r="L11" s="67" t="s">
        <v>19</v>
      </c>
      <c r="M11" s="51" t="s">
        <v>745</v>
      </c>
    </row>
    <row r="12" spans="1:17" ht="95.25" thickBot="1" x14ac:dyDescent="0.3">
      <c r="A12">
        <f t="shared" si="0"/>
        <v>9</v>
      </c>
      <c r="B12" s="52">
        <v>9</v>
      </c>
      <c r="C12" s="66">
        <v>799962015901009</v>
      </c>
      <c r="D12" s="50" t="s">
        <v>948</v>
      </c>
      <c r="E12" s="67" t="s">
        <v>936</v>
      </c>
      <c r="F12" s="68" t="s">
        <v>938</v>
      </c>
      <c r="G12" s="50" t="s">
        <v>937</v>
      </c>
      <c r="H12" s="54" t="s">
        <v>892</v>
      </c>
      <c r="I12" s="54" t="s">
        <v>892</v>
      </c>
      <c r="J12" s="56">
        <v>44643</v>
      </c>
      <c r="K12" s="67" t="s">
        <v>939</v>
      </c>
      <c r="L12" s="67" t="s">
        <v>19</v>
      </c>
      <c r="M12" s="51" t="s">
        <v>745</v>
      </c>
    </row>
    <row r="13" spans="1:17" ht="95.25" thickBot="1" x14ac:dyDescent="0.3">
      <c r="A13">
        <f t="shared" si="0"/>
        <v>10</v>
      </c>
      <c r="B13" s="52">
        <v>10</v>
      </c>
      <c r="C13" s="66">
        <v>7999620159010010</v>
      </c>
      <c r="D13" s="50" t="s">
        <v>948</v>
      </c>
      <c r="E13" s="67" t="s">
        <v>941</v>
      </c>
      <c r="F13" s="68" t="s">
        <v>940</v>
      </c>
      <c r="G13" s="50" t="s">
        <v>945</v>
      </c>
      <c r="H13" s="54" t="s">
        <v>892</v>
      </c>
      <c r="I13" s="54" t="s">
        <v>892</v>
      </c>
      <c r="J13" s="56">
        <v>44643</v>
      </c>
      <c r="K13" s="67" t="s">
        <v>946</v>
      </c>
      <c r="L13" s="67" t="s">
        <v>19</v>
      </c>
      <c r="M13" s="51" t="s">
        <v>745</v>
      </c>
    </row>
    <row r="14" spans="1:17" ht="126.75" thickBot="1" x14ac:dyDescent="0.3">
      <c r="A14">
        <f t="shared" si="0"/>
        <v>11</v>
      </c>
      <c r="B14" s="52">
        <v>11</v>
      </c>
      <c r="C14" s="66">
        <v>7999620159010010</v>
      </c>
      <c r="D14" s="50" t="s">
        <v>948</v>
      </c>
      <c r="E14" s="67" t="s">
        <v>942</v>
      </c>
      <c r="F14" s="68" t="s">
        <v>943</v>
      </c>
      <c r="G14" s="50" t="s">
        <v>944</v>
      </c>
      <c r="H14" s="54" t="s">
        <v>892</v>
      </c>
      <c r="I14" s="54" t="s">
        <v>892</v>
      </c>
      <c r="J14" s="56">
        <v>44643</v>
      </c>
      <c r="K14" s="67" t="s">
        <v>947</v>
      </c>
      <c r="L14" s="67" t="s">
        <v>19</v>
      </c>
      <c r="M14" s="51" t="s">
        <v>745</v>
      </c>
    </row>
    <row r="15" spans="1:17" ht="16.5" thickBot="1" x14ac:dyDescent="0.3">
      <c r="B15" s="52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7" x14ac:dyDescent="0.2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</sheetData>
  <mergeCells count="1">
    <mergeCell ref="C1:M1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7"/>
  <sheetViews>
    <sheetView zoomScale="75" zoomScaleNormal="75" workbookViewId="0">
      <selection activeCell="D16" sqref="D16"/>
    </sheetView>
  </sheetViews>
  <sheetFormatPr defaultRowHeight="15.75" x14ac:dyDescent="0.25"/>
  <cols>
    <col min="2" max="2" width="18.42578125" style="2" customWidth="1"/>
    <col min="3" max="3" width="3.85546875" style="2" customWidth="1"/>
    <col min="4" max="4" width="18.5703125" style="1" customWidth="1"/>
    <col min="5" max="5" width="20.28515625" style="1" customWidth="1"/>
    <col min="6" max="6" width="23.42578125" style="1" customWidth="1"/>
    <col min="7" max="7" width="17.5703125" style="1" customWidth="1"/>
    <col min="8" max="8" width="18.140625" style="1" customWidth="1"/>
    <col min="9" max="9" width="22.5703125" style="1" customWidth="1"/>
    <col min="10" max="10" width="17" style="1" customWidth="1"/>
    <col min="11" max="11" width="17.42578125" style="1" customWidth="1"/>
    <col min="12" max="12" width="22.5703125" style="1" customWidth="1"/>
    <col min="13" max="13" width="17.7109375" style="2" customWidth="1"/>
  </cols>
  <sheetData>
    <row r="1" spans="1:13" ht="18.75" x14ac:dyDescent="0.25">
      <c r="B1" s="267" t="s">
        <v>462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6.5" thickBot="1" x14ac:dyDescent="0.3">
      <c r="B2" s="6"/>
    </row>
    <row r="3" spans="1:13" ht="222.75" customHeight="1" thickBot="1" x14ac:dyDescent="0.3">
      <c r="A3" s="82" t="s">
        <v>797</v>
      </c>
      <c r="B3" s="83" t="s">
        <v>5</v>
      </c>
      <c r="C3" s="84"/>
      <c r="D3" s="85" t="s">
        <v>41</v>
      </c>
      <c r="E3" s="86" t="s">
        <v>42</v>
      </c>
      <c r="F3" s="86" t="s">
        <v>8</v>
      </c>
      <c r="G3" s="86" t="s">
        <v>43</v>
      </c>
      <c r="H3" s="86" t="s">
        <v>10</v>
      </c>
      <c r="I3" s="86" t="s">
        <v>11</v>
      </c>
      <c r="J3" s="86" t="s">
        <v>12</v>
      </c>
      <c r="K3" s="86" t="s">
        <v>13</v>
      </c>
      <c r="L3" s="86" t="s">
        <v>14</v>
      </c>
      <c r="M3" s="86" t="s">
        <v>15</v>
      </c>
    </row>
    <row r="4" spans="1:13" ht="130.5" customHeight="1" thickBot="1" x14ac:dyDescent="0.3">
      <c r="A4" s="82">
        <v>1</v>
      </c>
      <c r="B4" s="87">
        <v>799962015901021</v>
      </c>
      <c r="C4" s="84"/>
      <c r="D4" s="88" t="s">
        <v>854</v>
      </c>
      <c r="E4" s="88" t="s">
        <v>855</v>
      </c>
      <c r="F4" s="88" t="s">
        <v>1004</v>
      </c>
      <c r="G4" s="88" t="s">
        <v>854</v>
      </c>
      <c r="H4" s="88">
        <v>794879.87</v>
      </c>
      <c r="I4" s="88" t="s">
        <v>1004</v>
      </c>
      <c r="J4" s="89">
        <v>44523</v>
      </c>
      <c r="K4" s="88" t="s">
        <v>856</v>
      </c>
      <c r="L4" s="88" t="s">
        <v>19</v>
      </c>
      <c r="M4" s="88" t="s">
        <v>741</v>
      </c>
    </row>
    <row r="5" spans="1:13" ht="126.75" thickBot="1" x14ac:dyDescent="0.3">
      <c r="A5" s="82">
        <v>2</v>
      </c>
      <c r="B5" s="87">
        <v>799962015901022</v>
      </c>
      <c r="C5" s="90"/>
      <c r="D5" s="91" t="s">
        <v>44</v>
      </c>
      <c r="E5" s="91" t="s">
        <v>45</v>
      </c>
      <c r="F5" s="88" t="s">
        <v>46</v>
      </c>
      <c r="G5" s="88" t="s">
        <v>47</v>
      </c>
      <c r="H5" s="88" t="s">
        <v>922</v>
      </c>
      <c r="I5" s="88" t="s">
        <v>48</v>
      </c>
      <c r="J5" s="89">
        <v>41200</v>
      </c>
      <c r="K5" s="88" t="s">
        <v>49</v>
      </c>
      <c r="L5" s="88" t="s">
        <v>19</v>
      </c>
      <c r="M5" s="88" t="s">
        <v>741</v>
      </c>
    </row>
    <row r="6" spans="1:13" ht="221.25" thickBot="1" x14ac:dyDescent="0.3">
      <c r="A6" s="82">
        <v>3</v>
      </c>
      <c r="B6" s="87">
        <v>799962015901023</v>
      </c>
      <c r="C6" s="90"/>
      <c r="D6" s="91" t="s">
        <v>50</v>
      </c>
      <c r="E6" s="91" t="s">
        <v>51</v>
      </c>
      <c r="F6" s="92" t="s">
        <v>954</v>
      </c>
      <c r="G6" s="92" t="s">
        <v>954</v>
      </c>
      <c r="H6" s="88" t="s">
        <v>922</v>
      </c>
      <c r="I6" s="92" t="s">
        <v>954</v>
      </c>
      <c r="J6" s="93">
        <v>39958</v>
      </c>
      <c r="K6" s="88" t="s">
        <v>955</v>
      </c>
      <c r="L6" s="88" t="s">
        <v>19</v>
      </c>
      <c r="M6" s="88" t="s">
        <v>741</v>
      </c>
    </row>
    <row r="7" spans="1:13" ht="221.25" thickBot="1" x14ac:dyDescent="0.3">
      <c r="A7" s="82">
        <v>4</v>
      </c>
      <c r="B7" s="87">
        <v>799962015901024</v>
      </c>
      <c r="C7" s="90"/>
      <c r="D7" s="91" t="s">
        <v>52</v>
      </c>
      <c r="E7" s="91" t="s">
        <v>53</v>
      </c>
      <c r="F7" s="92" t="s">
        <v>954</v>
      </c>
      <c r="G7" s="92" t="s">
        <v>954</v>
      </c>
      <c r="H7" s="88" t="s">
        <v>922</v>
      </c>
      <c r="I7" s="92" t="s">
        <v>954</v>
      </c>
      <c r="J7" s="93">
        <v>39958</v>
      </c>
      <c r="K7" s="88" t="s">
        <v>955</v>
      </c>
      <c r="L7" s="88" t="s">
        <v>19</v>
      </c>
      <c r="M7" s="88" t="s">
        <v>741</v>
      </c>
    </row>
    <row r="8" spans="1:13" ht="221.25" thickBot="1" x14ac:dyDescent="0.3">
      <c r="A8" s="82">
        <v>5</v>
      </c>
      <c r="B8" s="87">
        <v>799962015901025</v>
      </c>
      <c r="C8" s="90"/>
      <c r="D8" s="91" t="s">
        <v>54</v>
      </c>
      <c r="E8" s="91" t="s">
        <v>55</v>
      </c>
      <c r="F8" s="92" t="s">
        <v>954</v>
      </c>
      <c r="G8" s="92" t="s">
        <v>954</v>
      </c>
      <c r="H8" s="88" t="s">
        <v>922</v>
      </c>
      <c r="I8" s="92" t="s">
        <v>954</v>
      </c>
      <c r="J8" s="93">
        <v>39958</v>
      </c>
      <c r="K8" s="88" t="s">
        <v>955</v>
      </c>
      <c r="L8" s="88" t="s">
        <v>19</v>
      </c>
      <c r="M8" s="88" t="s">
        <v>741</v>
      </c>
    </row>
    <row r="9" spans="1:13" ht="221.25" thickBot="1" x14ac:dyDescent="0.3">
      <c r="A9" s="82">
        <v>6</v>
      </c>
      <c r="B9" s="87">
        <v>799962015901026</v>
      </c>
      <c r="C9" s="90"/>
      <c r="D9" s="91" t="s">
        <v>56</v>
      </c>
      <c r="E9" s="91" t="s">
        <v>57</v>
      </c>
      <c r="F9" s="92" t="s">
        <v>954</v>
      </c>
      <c r="G9" s="92" t="s">
        <v>954</v>
      </c>
      <c r="H9" s="88" t="s">
        <v>922</v>
      </c>
      <c r="I9" s="92" t="s">
        <v>954</v>
      </c>
      <c r="J9" s="93">
        <v>39958</v>
      </c>
      <c r="K9" s="88" t="s">
        <v>955</v>
      </c>
      <c r="L9" s="88" t="s">
        <v>19</v>
      </c>
      <c r="M9" s="88" t="s">
        <v>741</v>
      </c>
    </row>
    <row r="10" spans="1:13" ht="221.25" thickBot="1" x14ac:dyDescent="0.3">
      <c r="A10" s="82">
        <v>7</v>
      </c>
      <c r="B10" s="87">
        <v>799962015901027</v>
      </c>
      <c r="C10" s="90"/>
      <c r="D10" s="91" t="s">
        <v>58</v>
      </c>
      <c r="E10" s="91" t="s">
        <v>59</v>
      </c>
      <c r="F10" s="92" t="s">
        <v>954</v>
      </c>
      <c r="G10" s="92" t="s">
        <v>954</v>
      </c>
      <c r="H10" s="88" t="s">
        <v>922</v>
      </c>
      <c r="I10" s="92" t="s">
        <v>954</v>
      </c>
      <c r="J10" s="93">
        <v>39958</v>
      </c>
      <c r="K10" s="88" t="s">
        <v>955</v>
      </c>
      <c r="L10" s="88" t="s">
        <v>19</v>
      </c>
      <c r="M10" s="88" t="s">
        <v>741</v>
      </c>
    </row>
    <row r="11" spans="1:13" ht="221.25" thickBot="1" x14ac:dyDescent="0.3">
      <c r="A11" s="82">
        <v>8</v>
      </c>
      <c r="B11" s="87">
        <v>799962015901028</v>
      </c>
      <c r="C11" s="90"/>
      <c r="D11" s="91" t="s">
        <v>60</v>
      </c>
      <c r="E11" s="91" t="s">
        <v>59</v>
      </c>
      <c r="F11" s="92" t="s">
        <v>954</v>
      </c>
      <c r="G11" s="92" t="s">
        <v>954</v>
      </c>
      <c r="H11" s="88" t="s">
        <v>922</v>
      </c>
      <c r="I11" s="92" t="s">
        <v>954</v>
      </c>
      <c r="J11" s="93">
        <v>39958</v>
      </c>
      <c r="K11" s="88" t="s">
        <v>955</v>
      </c>
      <c r="L11" s="88" t="s">
        <v>19</v>
      </c>
      <c r="M11" s="88" t="s">
        <v>741</v>
      </c>
    </row>
    <row r="12" spans="1:13" ht="221.25" thickBot="1" x14ac:dyDescent="0.3">
      <c r="A12" s="82">
        <v>9</v>
      </c>
      <c r="B12" s="87">
        <v>799962015901029</v>
      </c>
      <c r="C12" s="90"/>
      <c r="D12" s="91" t="s">
        <v>61</v>
      </c>
      <c r="E12" s="91" t="s">
        <v>62</v>
      </c>
      <c r="F12" s="92" t="s">
        <v>954</v>
      </c>
      <c r="G12" s="92" t="s">
        <v>954</v>
      </c>
      <c r="H12" s="88" t="s">
        <v>922</v>
      </c>
      <c r="I12" s="92" t="s">
        <v>954</v>
      </c>
      <c r="J12" s="93">
        <v>39958</v>
      </c>
      <c r="K12" s="88" t="s">
        <v>955</v>
      </c>
      <c r="L12" s="88" t="s">
        <v>19</v>
      </c>
      <c r="M12" s="88" t="s">
        <v>741</v>
      </c>
    </row>
    <row r="13" spans="1:13" ht="221.25" thickBot="1" x14ac:dyDescent="0.3">
      <c r="A13" s="82">
        <v>10</v>
      </c>
      <c r="B13" s="87">
        <v>799962015901030</v>
      </c>
      <c r="C13" s="90"/>
      <c r="D13" s="91" t="s">
        <v>63</v>
      </c>
      <c r="E13" s="91" t="s">
        <v>64</v>
      </c>
      <c r="F13" s="92" t="s">
        <v>954</v>
      </c>
      <c r="G13" s="92" t="s">
        <v>954</v>
      </c>
      <c r="H13" s="88" t="s">
        <v>922</v>
      </c>
      <c r="I13" s="92" t="s">
        <v>954</v>
      </c>
      <c r="J13" s="93">
        <v>39958</v>
      </c>
      <c r="K13" s="88" t="s">
        <v>955</v>
      </c>
      <c r="L13" s="88" t="s">
        <v>19</v>
      </c>
      <c r="M13" s="88" t="s">
        <v>741</v>
      </c>
    </row>
    <row r="14" spans="1:13" ht="221.25" thickBot="1" x14ac:dyDescent="0.3">
      <c r="A14" s="82">
        <v>11</v>
      </c>
      <c r="B14" s="87">
        <v>799962015901031</v>
      </c>
      <c r="C14" s="90"/>
      <c r="D14" s="91" t="s">
        <v>65</v>
      </c>
      <c r="E14" s="91" t="s">
        <v>66</v>
      </c>
      <c r="F14" s="92" t="s">
        <v>954</v>
      </c>
      <c r="G14" s="92" t="s">
        <v>954</v>
      </c>
      <c r="H14" s="88" t="s">
        <v>922</v>
      </c>
      <c r="I14" s="92" t="s">
        <v>954</v>
      </c>
      <c r="J14" s="93">
        <v>39958</v>
      </c>
      <c r="K14" s="88" t="s">
        <v>955</v>
      </c>
      <c r="L14" s="88" t="s">
        <v>19</v>
      </c>
      <c r="M14" s="88" t="s">
        <v>741</v>
      </c>
    </row>
    <row r="15" spans="1:13" ht="221.25" thickBot="1" x14ac:dyDescent="0.3">
      <c r="A15" s="82">
        <v>12</v>
      </c>
      <c r="B15" s="264">
        <v>799962015901032</v>
      </c>
      <c r="C15" s="265"/>
      <c r="D15" s="88" t="s">
        <v>67</v>
      </c>
      <c r="E15" s="91" t="s">
        <v>68</v>
      </c>
      <c r="F15" s="92" t="s">
        <v>954</v>
      </c>
      <c r="G15" s="92" t="s">
        <v>954</v>
      </c>
      <c r="H15" s="88" t="s">
        <v>922</v>
      </c>
      <c r="I15" s="92" t="s">
        <v>954</v>
      </c>
      <c r="J15" s="93">
        <v>39958</v>
      </c>
      <c r="K15" s="88" t="s">
        <v>955</v>
      </c>
      <c r="L15" s="88" t="s">
        <v>19</v>
      </c>
      <c r="M15" s="88" t="s">
        <v>741</v>
      </c>
    </row>
    <row r="16" spans="1:13" ht="142.5" thickBot="1" x14ac:dyDescent="0.3">
      <c r="A16" s="82">
        <v>13</v>
      </c>
      <c r="B16" s="264">
        <v>799962015901033</v>
      </c>
      <c r="C16" s="266"/>
      <c r="D16" s="91" t="s">
        <v>69</v>
      </c>
      <c r="E16" s="91" t="s">
        <v>70</v>
      </c>
      <c r="F16" s="88" t="s">
        <v>71</v>
      </c>
      <c r="G16" s="88" t="s">
        <v>954</v>
      </c>
      <c r="H16" s="88" t="s">
        <v>922</v>
      </c>
      <c r="I16" s="88" t="s">
        <v>954</v>
      </c>
      <c r="J16" s="89">
        <v>40422</v>
      </c>
      <c r="K16" s="91" t="s">
        <v>72</v>
      </c>
      <c r="L16" s="88" t="s">
        <v>19</v>
      </c>
      <c r="M16" s="88" t="s">
        <v>741</v>
      </c>
    </row>
    <row r="17" spans="2:2" x14ac:dyDescent="0.25">
      <c r="B17" s="6"/>
    </row>
  </sheetData>
  <mergeCells count="3">
    <mergeCell ref="B15:C15"/>
    <mergeCell ref="B16:C16"/>
    <mergeCell ref="B1:M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1"/>
  <sheetViews>
    <sheetView zoomScale="75" zoomScaleNormal="75" workbookViewId="0">
      <selection activeCell="A50" sqref="A50"/>
    </sheetView>
  </sheetViews>
  <sheetFormatPr defaultRowHeight="15.75" x14ac:dyDescent="0.25"/>
  <cols>
    <col min="1" max="1" width="9.140625" style="94"/>
    <col min="2" max="2" width="18.28515625" style="69" customWidth="1"/>
    <col min="3" max="3" width="18.140625" style="69" customWidth="1"/>
    <col min="4" max="4" width="19.28515625" style="69" customWidth="1"/>
    <col min="5" max="5" width="18.28515625" style="69" customWidth="1"/>
    <col min="6" max="6" width="19" style="69" customWidth="1"/>
    <col min="7" max="7" width="19.140625" style="69" customWidth="1"/>
    <col min="8" max="8" width="19" style="69" customWidth="1"/>
    <col min="9" max="9" width="20.42578125" style="69" customWidth="1"/>
    <col min="10" max="10" width="19.28515625" style="69" customWidth="1"/>
    <col min="11" max="11" width="17.42578125" style="69" customWidth="1"/>
    <col min="12" max="12" width="19" style="69" customWidth="1"/>
    <col min="13" max="16384" width="9.140625" style="94"/>
  </cols>
  <sheetData>
    <row r="1" spans="1:12" ht="18.75" x14ac:dyDescent="0.25">
      <c r="B1" s="267" t="s">
        <v>469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6.5" thickBot="1" x14ac:dyDescent="0.3">
      <c r="B2" s="6"/>
    </row>
    <row r="3" spans="1:12" ht="205.5" thickBot="1" x14ac:dyDescent="0.3">
      <c r="A3" s="82" t="s">
        <v>797</v>
      </c>
      <c r="B3" s="85" t="s">
        <v>73</v>
      </c>
      <c r="C3" s="42" t="s">
        <v>6</v>
      </c>
      <c r="D3" s="42" t="s">
        <v>7</v>
      </c>
      <c r="E3" s="42" t="s">
        <v>8</v>
      </c>
      <c r="F3" s="42" t="s">
        <v>43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</row>
    <row r="4" spans="1:12" ht="205.5" thickBot="1" x14ac:dyDescent="0.3">
      <c r="A4" s="82">
        <v>1</v>
      </c>
      <c r="B4" s="71">
        <v>799962015901034</v>
      </c>
      <c r="C4" s="43" t="s">
        <v>74</v>
      </c>
      <c r="D4" s="70" t="s">
        <v>77</v>
      </c>
      <c r="E4" s="43"/>
      <c r="F4" s="43">
        <v>0.94199999999999995</v>
      </c>
      <c r="G4" s="43"/>
      <c r="H4" s="43"/>
      <c r="I4" s="95">
        <v>39958</v>
      </c>
      <c r="J4" s="96" t="s">
        <v>955</v>
      </c>
      <c r="K4" s="43" t="s">
        <v>19</v>
      </c>
      <c r="L4" s="43" t="s">
        <v>741</v>
      </c>
    </row>
    <row r="5" spans="1:12" ht="205.5" thickBot="1" x14ac:dyDescent="0.3">
      <c r="A5" s="82">
        <v>2</v>
      </c>
      <c r="B5" s="71">
        <v>799962015901035</v>
      </c>
      <c r="C5" s="43" t="s">
        <v>74</v>
      </c>
      <c r="D5" s="70" t="s">
        <v>78</v>
      </c>
      <c r="E5" s="43"/>
      <c r="F5" s="43">
        <v>0.13300000000000001</v>
      </c>
      <c r="G5" s="43"/>
      <c r="H5" s="43"/>
      <c r="I5" s="95">
        <v>39958</v>
      </c>
      <c r="J5" s="96" t="s">
        <v>955</v>
      </c>
      <c r="K5" s="43" t="s">
        <v>19</v>
      </c>
      <c r="L5" s="43" t="s">
        <v>741</v>
      </c>
    </row>
    <row r="6" spans="1:12" ht="205.5" thickBot="1" x14ac:dyDescent="0.3">
      <c r="A6" s="82">
        <v>3</v>
      </c>
      <c r="B6" s="71">
        <v>799962015901036</v>
      </c>
      <c r="C6" s="43" t="s">
        <v>74</v>
      </c>
      <c r="D6" s="70" t="s">
        <v>79</v>
      </c>
      <c r="E6" s="43"/>
      <c r="F6" s="43">
        <v>0.98799999999999999</v>
      </c>
      <c r="G6" s="43"/>
      <c r="H6" s="43"/>
      <c r="I6" s="95">
        <v>39958</v>
      </c>
      <c r="J6" s="96" t="s">
        <v>955</v>
      </c>
      <c r="K6" s="43" t="s">
        <v>19</v>
      </c>
      <c r="L6" s="43" t="s">
        <v>741</v>
      </c>
    </row>
    <row r="7" spans="1:12" ht="205.5" thickBot="1" x14ac:dyDescent="0.3">
      <c r="A7" s="97">
        <v>4</v>
      </c>
      <c r="B7" s="71">
        <v>799962015901037</v>
      </c>
      <c r="C7" s="43" t="s">
        <v>74</v>
      </c>
      <c r="D7" s="70" t="s">
        <v>80</v>
      </c>
      <c r="E7" s="43"/>
      <c r="F7" s="43">
        <v>0.58299999999999996</v>
      </c>
      <c r="G7" s="43"/>
      <c r="H7" s="43"/>
      <c r="I7" s="95">
        <v>39958</v>
      </c>
      <c r="J7" s="96" t="s">
        <v>955</v>
      </c>
      <c r="K7" s="43" t="s">
        <v>19</v>
      </c>
      <c r="L7" s="43" t="s">
        <v>741</v>
      </c>
    </row>
    <row r="8" spans="1:12" ht="205.5" thickBot="1" x14ac:dyDescent="0.3">
      <c r="A8" s="82">
        <v>5</v>
      </c>
      <c r="B8" s="71">
        <v>799962015901038</v>
      </c>
      <c r="C8" s="43" t="s">
        <v>74</v>
      </c>
      <c r="D8" s="70" t="s">
        <v>81</v>
      </c>
      <c r="E8" s="43"/>
      <c r="F8" s="43">
        <v>0.53400000000000003</v>
      </c>
      <c r="G8" s="43"/>
      <c r="H8" s="43"/>
      <c r="I8" s="95">
        <v>39958</v>
      </c>
      <c r="J8" s="96" t="s">
        <v>955</v>
      </c>
      <c r="K8" s="43" t="s">
        <v>19</v>
      </c>
      <c r="L8" s="43" t="s">
        <v>741</v>
      </c>
    </row>
    <row r="9" spans="1:12" ht="205.5" thickBot="1" x14ac:dyDescent="0.3">
      <c r="A9" s="82">
        <v>6</v>
      </c>
      <c r="B9" s="71">
        <v>799962015901039</v>
      </c>
      <c r="C9" s="43" t="s">
        <v>74</v>
      </c>
      <c r="D9" s="70" t="s">
        <v>82</v>
      </c>
      <c r="E9" s="43"/>
      <c r="F9" s="43">
        <v>0.752</v>
      </c>
      <c r="G9" s="43"/>
      <c r="H9" s="43"/>
      <c r="I9" s="95">
        <v>39958</v>
      </c>
      <c r="J9" s="96" t="s">
        <v>955</v>
      </c>
      <c r="K9" s="43" t="s">
        <v>19</v>
      </c>
      <c r="L9" s="43" t="s">
        <v>741</v>
      </c>
    </row>
    <row r="10" spans="1:12" ht="205.5" thickBot="1" x14ac:dyDescent="0.3">
      <c r="A10" s="82">
        <v>7</v>
      </c>
      <c r="B10" s="71">
        <v>799962015901040</v>
      </c>
      <c r="C10" s="43" t="s">
        <v>74</v>
      </c>
      <c r="D10" s="70" t="s">
        <v>83</v>
      </c>
      <c r="E10" s="43"/>
      <c r="F10" s="43">
        <v>0.122</v>
      </c>
      <c r="G10" s="43"/>
      <c r="H10" s="43"/>
      <c r="I10" s="95">
        <v>39958</v>
      </c>
      <c r="J10" s="96" t="s">
        <v>955</v>
      </c>
      <c r="K10" s="43" t="s">
        <v>19</v>
      </c>
      <c r="L10" s="43" t="s">
        <v>741</v>
      </c>
    </row>
    <row r="11" spans="1:12" ht="205.5" thickBot="1" x14ac:dyDescent="0.3">
      <c r="A11" s="82">
        <v>8</v>
      </c>
      <c r="B11" s="71">
        <v>799962015901041</v>
      </c>
      <c r="C11" s="43" t="s">
        <v>74</v>
      </c>
      <c r="D11" s="70" t="s">
        <v>84</v>
      </c>
      <c r="E11" s="43"/>
      <c r="F11" s="43">
        <v>1.518</v>
      </c>
      <c r="G11" s="43"/>
      <c r="H11" s="43"/>
      <c r="I11" s="95">
        <v>39958</v>
      </c>
      <c r="J11" s="96" t="s">
        <v>955</v>
      </c>
      <c r="K11" s="43" t="s">
        <v>19</v>
      </c>
      <c r="L11" s="43" t="s">
        <v>741</v>
      </c>
    </row>
    <row r="12" spans="1:12" ht="205.5" thickBot="1" x14ac:dyDescent="0.3">
      <c r="A12" s="82">
        <v>9</v>
      </c>
      <c r="B12" s="71">
        <v>799962015901042</v>
      </c>
      <c r="C12" s="43" t="s">
        <v>74</v>
      </c>
      <c r="D12" s="70" t="s">
        <v>85</v>
      </c>
      <c r="E12" s="43"/>
      <c r="F12" s="43">
        <v>0.4</v>
      </c>
      <c r="G12" s="43"/>
      <c r="H12" s="43"/>
      <c r="I12" s="95">
        <v>39958</v>
      </c>
      <c r="J12" s="96" t="s">
        <v>955</v>
      </c>
      <c r="K12" s="43" t="s">
        <v>19</v>
      </c>
      <c r="L12" s="43" t="s">
        <v>741</v>
      </c>
    </row>
    <row r="13" spans="1:12" ht="205.5" thickBot="1" x14ac:dyDescent="0.3">
      <c r="A13" s="82">
        <v>10</v>
      </c>
      <c r="B13" s="71">
        <v>799962015901043</v>
      </c>
      <c r="C13" s="43" t="s">
        <v>74</v>
      </c>
      <c r="D13" s="70" t="s">
        <v>86</v>
      </c>
      <c r="E13" s="43"/>
      <c r="F13" s="43">
        <v>0.73699999999999999</v>
      </c>
      <c r="G13" s="43"/>
      <c r="H13" s="43"/>
      <c r="I13" s="95">
        <v>39958</v>
      </c>
      <c r="J13" s="96" t="s">
        <v>955</v>
      </c>
      <c r="K13" s="43" t="s">
        <v>19</v>
      </c>
      <c r="L13" s="43" t="s">
        <v>741</v>
      </c>
    </row>
    <row r="14" spans="1:12" ht="205.5" thickBot="1" x14ac:dyDescent="0.3">
      <c r="A14" s="82">
        <v>11</v>
      </c>
      <c r="B14" s="71">
        <v>799962015901044</v>
      </c>
      <c r="C14" s="43" t="s">
        <v>74</v>
      </c>
      <c r="D14" s="70" t="s">
        <v>87</v>
      </c>
      <c r="E14" s="43"/>
      <c r="F14" s="43">
        <v>0.72499999999999998</v>
      </c>
      <c r="G14" s="43"/>
      <c r="H14" s="43"/>
      <c r="I14" s="95">
        <v>39958</v>
      </c>
      <c r="J14" s="96" t="s">
        <v>955</v>
      </c>
      <c r="K14" s="43" t="s">
        <v>19</v>
      </c>
      <c r="L14" s="43" t="s">
        <v>741</v>
      </c>
    </row>
    <row r="15" spans="1:12" ht="205.5" thickBot="1" x14ac:dyDescent="0.3">
      <c r="A15" s="82">
        <v>12</v>
      </c>
      <c r="B15" s="71">
        <v>799962015901045</v>
      </c>
      <c r="C15" s="43" t="s">
        <v>74</v>
      </c>
      <c r="D15" s="70" t="s">
        <v>88</v>
      </c>
      <c r="E15" s="43"/>
      <c r="F15" s="43">
        <v>1.165</v>
      </c>
      <c r="G15" s="43"/>
      <c r="H15" s="43"/>
      <c r="I15" s="95">
        <v>39958</v>
      </c>
      <c r="J15" s="96" t="s">
        <v>955</v>
      </c>
      <c r="K15" s="43" t="s">
        <v>19</v>
      </c>
      <c r="L15" s="43" t="s">
        <v>741</v>
      </c>
    </row>
    <row r="16" spans="1:12" ht="205.5" thickBot="1" x14ac:dyDescent="0.3">
      <c r="A16" s="82">
        <v>13</v>
      </c>
      <c r="B16" s="71">
        <v>799962015901046</v>
      </c>
      <c r="C16" s="43" t="s">
        <v>74</v>
      </c>
      <c r="D16" s="70" t="s">
        <v>89</v>
      </c>
      <c r="E16" s="43"/>
      <c r="F16" s="43">
        <v>0.27200000000000002</v>
      </c>
      <c r="G16" s="43"/>
      <c r="H16" s="43"/>
      <c r="I16" s="95">
        <v>39958</v>
      </c>
      <c r="J16" s="96" t="s">
        <v>955</v>
      </c>
      <c r="K16" s="43" t="s">
        <v>19</v>
      </c>
      <c r="L16" s="43" t="s">
        <v>741</v>
      </c>
    </row>
    <row r="17" spans="1:12" ht="205.5" thickBot="1" x14ac:dyDescent="0.3">
      <c r="A17" s="82">
        <v>14</v>
      </c>
      <c r="B17" s="71">
        <v>799962015901047</v>
      </c>
      <c r="C17" s="43" t="s">
        <v>74</v>
      </c>
      <c r="D17" s="70" t="s">
        <v>90</v>
      </c>
      <c r="E17" s="43"/>
      <c r="F17" s="43">
        <v>0.98499999999999999</v>
      </c>
      <c r="G17" s="43"/>
      <c r="H17" s="43"/>
      <c r="I17" s="95">
        <v>39958</v>
      </c>
      <c r="J17" s="96" t="s">
        <v>955</v>
      </c>
      <c r="K17" s="43" t="s">
        <v>19</v>
      </c>
      <c r="L17" s="43" t="s">
        <v>741</v>
      </c>
    </row>
    <row r="18" spans="1:12" ht="205.5" thickBot="1" x14ac:dyDescent="0.3">
      <c r="A18" s="82">
        <v>15</v>
      </c>
      <c r="B18" s="71">
        <v>799962015901048</v>
      </c>
      <c r="C18" s="43" t="s">
        <v>74</v>
      </c>
      <c r="D18" s="70" t="s">
        <v>91</v>
      </c>
      <c r="E18" s="43"/>
      <c r="F18" s="43">
        <v>0.6</v>
      </c>
      <c r="G18" s="43"/>
      <c r="H18" s="43"/>
      <c r="I18" s="95">
        <v>39958</v>
      </c>
      <c r="J18" s="96" t="s">
        <v>955</v>
      </c>
      <c r="K18" s="43" t="s">
        <v>19</v>
      </c>
      <c r="L18" s="43" t="s">
        <v>741</v>
      </c>
    </row>
    <row r="19" spans="1:12" ht="205.5" thickBot="1" x14ac:dyDescent="0.3">
      <c r="A19" s="82">
        <v>16</v>
      </c>
      <c r="B19" s="71">
        <v>799962015901049</v>
      </c>
      <c r="C19" s="43" t="s">
        <v>74</v>
      </c>
      <c r="D19" s="70" t="s">
        <v>92</v>
      </c>
      <c r="E19" s="43"/>
      <c r="F19" s="43">
        <v>0.2</v>
      </c>
      <c r="G19" s="43"/>
      <c r="H19" s="43"/>
      <c r="I19" s="95">
        <v>39958</v>
      </c>
      <c r="J19" s="96" t="s">
        <v>955</v>
      </c>
      <c r="K19" s="43" t="s">
        <v>19</v>
      </c>
      <c r="L19" s="43" t="s">
        <v>741</v>
      </c>
    </row>
    <row r="20" spans="1:12" ht="205.5" thickBot="1" x14ac:dyDescent="0.3">
      <c r="A20" s="98">
        <v>17</v>
      </c>
      <c r="B20" s="71">
        <v>799962015901050</v>
      </c>
      <c r="C20" s="43" t="s">
        <v>74</v>
      </c>
      <c r="D20" s="70" t="s">
        <v>93</v>
      </c>
      <c r="E20" s="43"/>
      <c r="F20" s="43">
        <v>0.222</v>
      </c>
      <c r="G20" s="43"/>
      <c r="H20" s="43"/>
      <c r="I20" s="95">
        <v>39958</v>
      </c>
      <c r="J20" s="96" t="s">
        <v>955</v>
      </c>
      <c r="K20" s="43" t="s">
        <v>19</v>
      </c>
      <c r="L20" s="43" t="s">
        <v>741</v>
      </c>
    </row>
    <row r="21" spans="1:12" ht="205.5" thickBot="1" x14ac:dyDescent="0.3">
      <c r="A21" s="99">
        <v>18</v>
      </c>
      <c r="B21" s="71">
        <v>799962015901051</v>
      </c>
      <c r="C21" s="43" t="s">
        <v>74</v>
      </c>
      <c r="D21" s="70" t="s">
        <v>94</v>
      </c>
      <c r="E21" s="43"/>
      <c r="F21" s="43">
        <v>0.27900000000000003</v>
      </c>
      <c r="G21" s="43"/>
      <c r="H21" s="43"/>
      <c r="I21" s="95">
        <v>39958</v>
      </c>
      <c r="J21" s="96" t="s">
        <v>955</v>
      </c>
      <c r="K21" s="43" t="s">
        <v>19</v>
      </c>
      <c r="L21" s="43" t="s">
        <v>741</v>
      </c>
    </row>
    <row r="22" spans="1:12" ht="205.5" thickBot="1" x14ac:dyDescent="0.3">
      <c r="A22" s="99">
        <v>19</v>
      </c>
      <c r="B22" s="71">
        <v>799962015901052</v>
      </c>
      <c r="C22" s="43" t="s">
        <v>74</v>
      </c>
      <c r="D22" s="70" t="s">
        <v>95</v>
      </c>
      <c r="E22" s="43"/>
      <c r="F22" s="43">
        <v>0.13600000000000001</v>
      </c>
      <c r="G22" s="43"/>
      <c r="H22" s="43"/>
      <c r="I22" s="95">
        <v>39958</v>
      </c>
      <c r="J22" s="96" t="s">
        <v>955</v>
      </c>
      <c r="K22" s="43" t="s">
        <v>19</v>
      </c>
      <c r="L22" s="43" t="s">
        <v>741</v>
      </c>
    </row>
    <row r="23" spans="1:12" ht="205.5" thickBot="1" x14ac:dyDescent="0.3">
      <c r="A23" s="100">
        <v>20</v>
      </c>
      <c r="B23" s="71">
        <v>799962015901053</v>
      </c>
      <c r="C23" s="43" t="s">
        <v>74</v>
      </c>
      <c r="D23" s="70" t="s">
        <v>96</v>
      </c>
      <c r="E23" s="43"/>
      <c r="F23" s="43">
        <v>0.249</v>
      </c>
      <c r="G23" s="43"/>
      <c r="H23" s="43"/>
      <c r="I23" s="95">
        <v>39958</v>
      </c>
      <c r="J23" s="96" t="s">
        <v>955</v>
      </c>
      <c r="K23" s="43" t="s">
        <v>19</v>
      </c>
      <c r="L23" s="43" t="s">
        <v>741</v>
      </c>
    </row>
    <row r="24" spans="1:12" ht="205.5" thickBot="1" x14ac:dyDescent="0.3">
      <c r="A24" s="100">
        <v>21</v>
      </c>
      <c r="B24" s="71">
        <v>799962015901054</v>
      </c>
      <c r="C24" s="43" t="s">
        <v>74</v>
      </c>
      <c r="D24" s="70" t="s">
        <v>97</v>
      </c>
      <c r="E24" s="43"/>
      <c r="F24" s="43">
        <v>0.1</v>
      </c>
      <c r="G24" s="43"/>
      <c r="H24" s="43"/>
      <c r="I24" s="95">
        <v>39958</v>
      </c>
      <c r="J24" s="96" t="s">
        <v>955</v>
      </c>
      <c r="K24" s="43" t="s">
        <v>19</v>
      </c>
      <c r="L24" s="43" t="s">
        <v>741</v>
      </c>
    </row>
    <row r="25" spans="1:12" ht="205.5" thickBot="1" x14ac:dyDescent="0.3">
      <c r="A25" s="100">
        <v>22</v>
      </c>
      <c r="B25" s="71">
        <v>799962015901055</v>
      </c>
      <c r="C25" s="43" t="s">
        <v>74</v>
      </c>
      <c r="D25" s="70" t="s">
        <v>98</v>
      </c>
      <c r="E25" s="43"/>
      <c r="F25" s="43">
        <v>0.15</v>
      </c>
      <c r="G25" s="43"/>
      <c r="H25" s="43"/>
      <c r="I25" s="95">
        <v>39958</v>
      </c>
      <c r="J25" s="96" t="s">
        <v>955</v>
      </c>
      <c r="K25" s="43" t="s">
        <v>19</v>
      </c>
      <c r="L25" s="43" t="s">
        <v>741</v>
      </c>
    </row>
    <row r="26" spans="1:12" ht="205.5" thickBot="1" x14ac:dyDescent="0.3">
      <c r="A26" s="100">
        <v>23</v>
      </c>
      <c r="B26" s="71">
        <v>799962015901056</v>
      </c>
      <c r="C26" s="43" t="s">
        <v>74</v>
      </c>
      <c r="D26" s="70" t="s">
        <v>99</v>
      </c>
      <c r="E26" s="43"/>
      <c r="F26" s="43">
        <v>0.26500000000000001</v>
      </c>
      <c r="G26" s="43"/>
      <c r="H26" s="43"/>
      <c r="I26" s="95">
        <v>39958</v>
      </c>
      <c r="J26" s="96" t="s">
        <v>955</v>
      </c>
      <c r="K26" s="43" t="s">
        <v>19</v>
      </c>
      <c r="L26" s="43" t="s">
        <v>741</v>
      </c>
    </row>
    <row r="27" spans="1:12" ht="205.5" thickBot="1" x14ac:dyDescent="0.3">
      <c r="A27" s="100">
        <v>24</v>
      </c>
      <c r="B27" s="71">
        <v>799962015901057</v>
      </c>
      <c r="C27" s="43" t="s">
        <v>74</v>
      </c>
      <c r="D27" s="70" t="s">
        <v>100</v>
      </c>
      <c r="E27" s="43"/>
      <c r="F27" s="43">
        <v>0.20499999999999999</v>
      </c>
      <c r="G27" s="43"/>
      <c r="H27" s="43"/>
      <c r="I27" s="95">
        <v>39958</v>
      </c>
      <c r="J27" s="96" t="s">
        <v>955</v>
      </c>
      <c r="K27" s="43" t="s">
        <v>19</v>
      </c>
      <c r="L27" s="43" t="s">
        <v>741</v>
      </c>
    </row>
    <row r="28" spans="1:12" ht="205.5" thickBot="1" x14ac:dyDescent="0.3">
      <c r="A28" s="100">
        <v>25</v>
      </c>
      <c r="B28" s="71">
        <v>799962015901058</v>
      </c>
      <c r="C28" s="43" t="s">
        <v>74</v>
      </c>
      <c r="D28" s="70" t="s">
        <v>101</v>
      </c>
      <c r="E28" s="43"/>
      <c r="F28" s="43">
        <v>0.1</v>
      </c>
      <c r="G28" s="43"/>
      <c r="H28" s="43"/>
      <c r="I28" s="95">
        <v>41099</v>
      </c>
      <c r="J28" s="96" t="s">
        <v>956</v>
      </c>
      <c r="K28" s="43" t="s">
        <v>19</v>
      </c>
      <c r="L28" s="43" t="s">
        <v>741</v>
      </c>
    </row>
    <row r="29" spans="1:12" ht="205.5" thickBot="1" x14ac:dyDescent="0.3">
      <c r="A29" s="100">
        <v>26</v>
      </c>
      <c r="B29" s="71">
        <v>799962015901059</v>
      </c>
      <c r="C29" s="43" t="s">
        <v>74</v>
      </c>
      <c r="D29" s="70" t="s">
        <v>102</v>
      </c>
      <c r="E29" s="43"/>
      <c r="F29" s="43">
        <v>0.88600000000000001</v>
      </c>
      <c r="G29" s="43"/>
      <c r="H29" s="43"/>
      <c r="I29" s="95">
        <v>41099</v>
      </c>
      <c r="J29" s="96" t="s">
        <v>956</v>
      </c>
      <c r="K29" s="43" t="s">
        <v>19</v>
      </c>
      <c r="L29" s="43" t="s">
        <v>741</v>
      </c>
    </row>
    <row r="30" spans="1:12" ht="16.5" thickBot="1" x14ac:dyDescent="0.3">
      <c r="A30" s="82"/>
      <c r="B30" s="101"/>
      <c r="C30" s="102" t="s">
        <v>75</v>
      </c>
      <c r="D30" s="43"/>
      <c r="E30" s="43"/>
      <c r="F30" s="102">
        <v>13.6</v>
      </c>
      <c r="G30" s="43"/>
      <c r="H30" s="43"/>
      <c r="I30" s="43"/>
      <c r="J30" s="43"/>
      <c r="K30" s="43"/>
      <c r="L30" s="43"/>
    </row>
    <row r="31" spans="1:12" ht="205.5" thickBot="1" x14ac:dyDescent="0.3">
      <c r="A31" s="82">
        <v>27</v>
      </c>
      <c r="B31" s="71">
        <v>799962015901060</v>
      </c>
      <c r="C31" s="43" t="s">
        <v>74</v>
      </c>
      <c r="D31" s="70" t="s">
        <v>103</v>
      </c>
      <c r="E31" s="43"/>
      <c r="F31" s="43">
        <v>0.156</v>
      </c>
      <c r="G31" s="43"/>
      <c r="H31" s="43"/>
      <c r="I31" s="95">
        <v>39958</v>
      </c>
      <c r="J31" s="96" t="s">
        <v>955</v>
      </c>
      <c r="K31" s="43" t="s">
        <v>19</v>
      </c>
      <c r="L31" s="43" t="s">
        <v>741</v>
      </c>
    </row>
    <row r="32" spans="1:12" ht="205.5" thickBot="1" x14ac:dyDescent="0.3">
      <c r="A32" s="82">
        <v>28</v>
      </c>
      <c r="B32" s="71">
        <v>799962015901061</v>
      </c>
      <c r="C32" s="43" t="s">
        <v>74</v>
      </c>
      <c r="D32" s="70" t="s">
        <v>104</v>
      </c>
      <c r="E32" s="43"/>
      <c r="F32" s="43">
        <v>1.1060000000000001</v>
      </c>
      <c r="G32" s="43"/>
      <c r="H32" s="43"/>
      <c r="I32" s="95">
        <v>39958</v>
      </c>
      <c r="J32" s="96" t="s">
        <v>955</v>
      </c>
      <c r="K32" s="43" t="s">
        <v>19</v>
      </c>
      <c r="L32" s="43" t="s">
        <v>741</v>
      </c>
    </row>
    <row r="33" spans="1:12" ht="205.5" thickBot="1" x14ac:dyDescent="0.3">
      <c r="A33" s="82">
        <v>29</v>
      </c>
      <c r="B33" s="71">
        <v>799962015901062</v>
      </c>
      <c r="C33" s="43" t="s">
        <v>74</v>
      </c>
      <c r="D33" s="70" t="s">
        <v>105</v>
      </c>
      <c r="E33" s="43"/>
      <c r="F33" s="43">
        <v>0.111</v>
      </c>
      <c r="G33" s="43"/>
      <c r="H33" s="43"/>
      <c r="I33" s="95">
        <v>39958</v>
      </c>
      <c r="J33" s="96" t="s">
        <v>955</v>
      </c>
      <c r="K33" s="43" t="s">
        <v>19</v>
      </c>
      <c r="L33" s="43" t="s">
        <v>741</v>
      </c>
    </row>
    <row r="34" spans="1:12" ht="205.5" thickBot="1" x14ac:dyDescent="0.3">
      <c r="A34" s="82">
        <v>30</v>
      </c>
      <c r="B34" s="71">
        <v>799962015901063</v>
      </c>
      <c r="C34" s="43" t="s">
        <v>74</v>
      </c>
      <c r="D34" s="70" t="s">
        <v>106</v>
      </c>
      <c r="E34" s="43"/>
      <c r="F34" s="43">
        <v>0.54300000000000004</v>
      </c>
      <c r="G34" s="43"/>
      <c r="H34" s="43"/>
      <c r="I34" s="95">
        <v>39958</v>
      </c>
      <c r="J34" s="96" t="s">
        <v>955</v>
      </c>
      <c r="K34" s="43" t="s">
        <v>19</v>
      </c>
      <c r="L34" s="43" t="s">
        <v>741</v>
      </c>
    </row>
    <row r="35" spans="1:12" ht="205.5" thickBot="1" x14ac:dyDescent="0.3">
      <c r="A35" s="82">
        <v>31</v>
      </c>
      <c r="B35" s="71">
        <v>799962015901064</v>
      </c>
      <c r="C35" s="43" t="s">
        <v>74</v>
      </c>
      <c r="D35" s="70" t="s">
        <v>107</v>
      </c>
      <c r="E35" s="43"/>
      <c r="F35" s="43">
        <v>0.81100000000000005</v>
      </c>
      <c r="G35" s="43"/>
      <c r="H35" s="43"/>
      <c r="I35" s="95">
        <v>39958</v>
      </c>
      <c r="J35" s="96" t="s">
        <v>955</v>
      </c>
      <c r="K35" s="43" t="s">
        <v>19</v>
      </c>
      <c r="L35" s="43" t="s">
        <v>741</v>
      </c>
    </row>
    <row r="36" spans="1:12" ht="205.5" thickBot="1" x14ac:dyDescent="0.3">
      <c r="A36" s="82">
        <v>32</v>
      </c>
      <c r="B36" s="71">
        <v>799962015901065</v>
      </c>
      <c r="C36" s="43" t="s">
        <v>74</v>
      </c>
      <c r="D36" s="70" t="s">
        <v>108</v>
      </c>
      <c r="E36" s="43"/>
      <c r="F36" s="43">
        <v>0.2</v>
      </c>
      <c r="G36" s="43"/>
      <c r="H36" s="43"/>
      <c r="I36" s="95">
        <v>39958</v>
      </c>
      <c r="J36" s="96" t="s">
        <v>955</v>
      </c>
      <c r="K36" s="43" t="s">
        <v>19</v>
      </c>
      <c r="L36" s="43" t="s">
        <v>741</v>
      </c>
    </row>
    <row r="37" spans="1:12" ht="205.5" thickBot="1" x14ac:dyDescent="0.3">
      <c r="A37" s="82">
        <v>33</v>
      </c>
      <c r="B37" s="71">
        <v>799962015901066</v>
      </c>
      <c r="C37" s="43" t="s">
        <v>74</v>
      </c>
      <c r="D37" s="70" t="s">
        <v>109</v>
      </c>
      <c r="E37" s="43"/>
      <c r="F37" s="43">
        <v>0.375</v>
      </c>
      <c r="G37" s="43"/>
      <c r="H37" s="43"/>
      <c r="I37" s="95">
        <v>39958</v>
      </c>
      <c r="J37" s="96" t="s">
        <v>955</v>
      </c>
      <c r="K37" s="43" t="s">
        <v>19</v>
      </c>
      <c r="L37" s="43" t="s">
        <v>741</v>
      </c>
    </row>
    <row r="38" spans="1:12" ht="205.5" thickBot="1" x14ac:dyDescent="0.3">
      <c r="A38" s="82"/>
      <c r="B38" s="71"/>
      <c r="C38" s="43" t="s">
        <v>74</v>
      </c>
      <c r="D38" s="102" t="s">
        <v>75</v>
      </c>
      <c r="E38" s="43"/>
      <c r="F38" s="102">
        <v>3.3</v>
      </c>
      <c r="G38" s="43"/>
      <c r="H38" s="43"/>
      <c r="I38" s="95">
        <v>39958</v>
      </c>
      <c r="J38" s="96" t="s">
        <v>955</v>
      </c>
      <c r="K38" s="43"/>
      <c r="L38" s="43"/>
    </row>
    <row r="39" spans="1:12" ht="205.5" thickBot="1" x14ac:dyDescent="0.3">
      <c r="A39" s="82">
        <v>34</v>
      </c>
      <c r="B39" s="71">
        <v>799962015901067</v>
      </c>
      <c r="C39" s="43" t="s">
        <v>74</v>
      </c>
      <c r="D39" s="70" t="s">
        <v>110</v>
      </c>
      <c r="E39" s="43"/>
      <c r="F39" s="43">
        <v>0.9</v>
      </c>
      <c r="G39" s="43"/>
      <c r="H39" s="43"/>
      <c r="I39" s="95">
        <v>39958</v>
      </c>
      <c r="J39" s="96" t="s">
        <v>955</v>
      </c>
      <c r="K39" s="43" t="s">
        <v>19</v>
      </c>
      <c r="L39" s="43" t="s">
        <v>741</v>
      </c>
    </row>
    <row r="40" spans="1:12" ht="205.5" thickBot="1" x14ac:dyDescent="0.3">
      <c r="A40" s="82">
        <v>35</v>
      </c>
      <c r="B40" s="71">
        <v>799962015901068</v>
      </c>
      <c r="C40" s="43" t="s">
        <v>74</v>
      </c>
      <c r="D40" s="70" t="s">
        <v>111</v>
      </c>
      <c r="E40" s="43"/>
      <c r="F40" s="43">
        <v>0.8</v>
      </c>
      <c r="G40" s="43"/>
      <c r="H40" s="43"/>
      <c r="I40" s="95">
        <v>39958</v>
      </c>
      <c r="J40" s="96" t="s">
        <v>955</v>
      </c>
      <c r="K40" s="43" t="s">
        <v>19</v>
      </c>
      <c r="L40" s="43" t="s">
        <v>741</v>
      </c>
    </row>
    <row r="41" spans="1:12" ht="205.5" thickBot="1" x14ac:dyDescent="0.3">
      <c r="A41" s="94">
        <v>36</v>
      </c>
      <c r="B41" s="71">
        <v>799962015901069</v>
      </c>
      <c r="C41" s="43" t="s">
        <v>74</v>
      </c>
      <c r="D41" s="70" t="s">
        <v>112</v>
      </c>
      <c r="E41" s="43"/>
      <c r="F41" s="43">
        <v>0.4</v>
      </c>
      <c r="G41" s="43"/>
      <c r="H41" s="43"/>
      <c r="I41" s="95">
        <v>39958</v>
      </c>
      <c r="J41" s="96" t="s">
        <v>955</v>
      </c>
      <c r="K41" s="43" t="s">
        <v>19</v>
      </c>
      <c r="L41" s="43" t="s">
        <v>741</v>
      </c>
    </row>
    <row r="42" spans="1:12" ht="205.5" thickBot="1" x14ac:dyDescent="0.3">
      <c r="A42" s="82">
        <v>37</v>
      </c>
      <c r="B42" s="71">
        <v>799962015901070</v>
      </c>
      <c r="C42" s="43" t="s">
        <v>74</v>
      </c>
      <c r="D42" s="70" t="s">
        <v>113</v>
      </c>
      <c r="E42" s="43"/>
      <c r="F42" s="43">
        <v>0.2</v>
      </c>
      <c r="G42" s="43"/>
      <c r="H42" s="43"/>
      <c r="I42" s="95">
        <v>39958</v>
      </c>
      <c r="J42" s="96" t="s">
        <v>955</v>
      </c>
      <c r="K42" s="43" t="s">
        <v>19</v>
      </c>
      <c r="L42" s="43" t="s">
        <v>741</v>
      </c>
    </row>
    <row r="43" spans="1:12" ht="205.5" thickBot="1" x14ac:dyDescent="0.3">
      <c r="A43" s="82">
        <v>38</v>
      </c>
      <c r="B43" s="71">
        <v>799962015901071</v>
      </c>
      <c r="C43" s="43" t="s">
        <v>74</v>
      </c>
      <c r="D43" s="70" t="s">
        <v>114</v>
      </c>
      <c r="E43" s="43"/>
      <c r="F43" s="43">
        <v>0.2</v>
      </c>
      <c r="G43" s="43"/>
      <c r="H43" s="43"/>
      <c r="I43" s="95">
        <v>39958</v>
      </c>
      <c r="J43" s="96" t="s">
        <v>955</v>
      </c>
      <c r="K43" s="43" t="s">
        <v>19</v>
      </c>
      <c r="L43" s="43" t="s">
        <v>741</v>
      </c>
    </row>
    <row r="44" spans="1:12" ht="205.5" thickBot="1" x14ac:dyDescent="0.3">
      <c r="A44" s="82">
        <v>39</v>
      </c>
      <c r="B44" s="71">
        <v>799962015901072</v>
      </c>
      <c r="C44" s="43" t="s">
        <v>74</v>
      </c>
      <c r="D44" s="70" t="s">
        <v>115</v>
      </c>
      <c r="E44" s="43"/>
      <c r="F44" s="43">
        <v>0.2</v>
      </c>
      <c r="G44" s="43"/>
      <c r="H44" s="43"/>
      <c r="I44" s="95">
        <v>39958</v>
      </c>
      <c r="J44" s="96" t="s">
        <v>955</v>
      </c>
      <c r="K44" s="43" t="s">
        <v>19</v>
      </c>
      <c r="L44" s="43" t="s">
        <v>741</v>
      </c>
    </row>
    <row r="45" spans="1:12" ht="205.5" thickBot="1" x14ac:dyDescent="0.3">
      <c r="A45" s="82">
        <v>40</v>
      </c>
      <c r="B45" s="71">
        <v>799962015901073</v>
      </c>
      <c r="C45" s="43" t="s">
        <v>74</v>
      </c>
      <c r="D45" s="70" t="s">
        <v>116</v>
      </c>
      <c r="E45" s="43"/>
      <c r="F45" s="43">
        <v>1</v>
      </c>
      <c r="G45" s="43"/>
      <c r="H45" s="43"/>
      <c r="I45" s="95">
        <v>39958</v>
      </c>
      <c r="J45" s="96" t="s">
        <v>955</v>
      </c>
      <c r="K45" s="43" t="s">
        <v>19</v>
      </c>
      <c r="L45" s="43" t="s">
        <v>741</v>
      </c>
    </row>
    <row r="46" spans="1:12" ht="16.5" thickBot="1" x14ac:dyDescent="0.3">
      <c r="A46" s="82"/>
      <c r="B46" s="101"/>
      <c r="C46" s="102" t="s">
        <v>75</v>
      </c>
      <c r="D46" s="43"/>
      <c r="E46" s="43"/>
      <c r="F46" s="102">
        <v>3.7</v>
      </c>
      <c r="G46" s="43"/>
      <c r="H46" s="43"/>
      <c r="I46" s="43"/>
      <c r="J46" s="43"/>
      <c r="K46" s="43"/>
      <c r="L46" s="43"/>
    </row>
    <row r="47" spans="1:12" ht="205.5" thickBot="1" x14ac:dyDescent="0.3">
      <c r="A47" s="82">
        <v>41</v>
      </c>
      <c r="B47" s="71">
        <v>799962015901074</v>
      </c>
      <c r="C47" s="43" t="s">
        <v>74</v>
      </c>
      <c r="D47" s="70" t="s">
        <v>117</v>
      </c>
      <c r="E47" s="43"/>
      <c r="F47" s="43">
        <v>0.8</v>
      </c>
      <c r="G47" s="43"/>
      <c r="H47" s="43"/>
      <c r="I47" s="95">
        <v>39958</v>
      </c>
      <c r="J47" s="96" t="s">
        <v>955</v>
      </c>
      <c r="K47" s="43" t="s">
        <v>19</v>
      </c>
      <c r="L47" s="43" t="s">
        <v>741</v>
      </c>
    </row>
    <row r="48" spans="1:12" ht="205.5" thickBot="1" x14ac:dyDescent="0.3">
      <c r="A48" s="82">
        <v>42</v>
      </c>
      <c r="B48" s="71">
        <v>799962015901075</v>
      </c>
      <c r="C48" s="43" t="s">
        <v>74</v>
      </c>
      <c r="D48" s="70" t="s">
        <v>118</v>
      </c>
      <c r="E48" s="43"/>
      <c r="F48" s="43">
        <v>0.5</v>
      </c>
      <c r="G48" s="43"/>
      <c r="H48" s="43"/>
      <c r="I48" s="95">
        <v>39958</v>
      </c>
      <c r="J48" s="96" t="s">
        <v>955</v>
      </c>
      <c r="K48" s="43" t="s">
        <v>19</v>
      </c>
      <c r="L48" s="43" t="s">
        <v>741</v>
      </c>
    </row>
    <row r="49" spans="1:12" ht="205.5" thickBot="1" x14ac:dyDescent="0.3">
      <c r="A49" s="82">
        <v>43</v>
      </c>
      <c r="B49" s="71">
        <v>799962015901076</v>
      </c>
      <c r="C49" s="43" t="s">
        <v>74</v>
      </c>
      <c r="D49" s="70" t="s">
        <v>119</v>
      </c>
      <c r="E49" s="43"/>
      <c r="F49" s="43">
        <v>0.3</v>
      </c>
      <c r="G49" s="43"/>
      <c r="H49" s="43"/>
      <c r="I49" s="95">
        <v>39958</v>
      </c>
      <c r="J49" s="96" t="s">
        <v>955</v>
      </c>
      <c r="K49" s="43" t="s">
        <v>19</v>
      </c>
      <c r="L49" s="43" t="s">
        <v>741</v>
      </c>
    </row>
    <row r="50" spans="1:12" ht="16.5" thickBot="1" x14ac:dyDescent="0.3">
      <c r="A50" s="82"/>
      <c r="B50" s="103"/>
      <c r="C50" s="102" t="s">
        <v>75</v>
      </c>
      <c r="D50" s="43"/>
      <c r="E50" s="43"/>
      <c r="F50" s="102">
        <v>1.6</v>
      </c>
      <c r="G50" s="43"/>
      <c r="H50" s="43"/>
      <c r="I50" s="43"/>
      <c r="J50" s="43"/>
      <c r="K50" s="43"/>
      <c r="L50" s="43"/>
    </row>
    <row r="51" spans="1:12" ht="16.5" thickBot="1" x14ac:dyDescent="0.3">
      <c r="A51" s="82"/>
      <c r="B51" s="103"/>
      <c r="C51" s="102" t="s">
        <v>76</v>
      </c>
      <c r="D51" s="43"/>
      <c r="E51" s="43"/>
      <c r="F51" s="102">
        <v>22.3</v>
      </c>
      <c r="G51" s="43"/>
      <c r="H51" s="43"/>
      <c r="I51" s="43"/>
      <c r="J51" s="43"/>
      <c r="K51" s="43"/>
      <c r="L51" s="43"/>
    </row>
  </sheetData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26"/>
  <sheetViews>
    <sheetView topLeftCell="A7" zoomScale="75" zoomScaleNormal="75" workbookViewId="0">
      <selection activeCell="G10" sqref="G10:H10"/>
    </sheetView>
  </sheetViews>
  <sheetFormatPr defaultRowHeight="15.75" x14ac:dyDescent="0.25"/>
  <cols>
    <col min="1" max="1" width="9.140625" style="94"/>
    <col min="2" max="2" width="18.7109375" style="69" customWidth="1"/>
    <col min="3" max="3" width="18.85546875" style="69" customWidth="1"/>
    <col min="4" max="4" width="27.7109375" style="69" customWidth="1"/>
    <col min="5" max="5" width="9.140625" style="69"/>
    <col min="6" max="6" width="4.140625" style="69" customWidth="1"/>
    <col min="7" max="8" width="9.140625" style="69"/>
    <col min="9" max="9" width="3.28515625" style="69" customWidth="1"/>
    <col min="10" max="10" width="9.140625" style="69"/>
    <col min="11" max="11" width="4.7109375" style="69" customWidth="1"/>
    <col min="12" max="12" width="9.140625" style="69" customWidth="1"/>
    <col min="13" max="13" width="4.42578125" style="69" customWidth="1"/>
    <col min="14" max="15" width="9.140625" style="69"/>
    <col min="16" max="16" width="24.7109375" style="69" customWidth="1"/>
    <col min="17" max="17" width="9.140625" style="69" customWidth="1"/>
    <col min="18" max="18" width="18.28515625" style="69" customWidth="1"/>
    <col min="19" max="20" width="9.140625" style="69"/>
    <col min="21" max="16384" width="9.140625" style="94"/>
  </cols>
  <sheetData>
    <row r="1" spans="1:21" ht="19.5" thickBot="1" x14ac:dyDescent="0.3">
      <c r="B1" s="284" t="s">
        <v>464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1" ht="16.5" thickBot="1" x14ac:dyDescent="0.3">
      <c r="B2" s="104"/>
      <c r="C2" s="52"/>
      <c r="D2" s="52"/>
      <c r="E2" s="268"/>
      <c r="F2" s="269"/>
      <c r="G2" s="268"/>
      <c r="H2" s="269"/>
      <c r="I2" s="268"/>
      <c r="J2" s="269"/>
      <c r="K2" s="268"/>
      <c r="L2" s="269"/>
      <c r="M2" s="268"/>
      <c r="N2" s="269"/>
      <c r="O2" s="268"/>
      <c r="P2" s="269"/>
      <c r="Q2" s="268"/>
      <c r="R2" s="269"/>
      <c r="S2" s="268"/>
      <c r="T2" s="269"/>
    </row>
    <row r="3" spans="1:21" ht="188.25" customHeight="1" thickBot="1" x14ac:dyDescent="0.3">
      <c r="A3" s="270" t="s">
        <v>797</v>
      </c>
      <c r="B3" s="276" t="s">
        <v>676</v>
      </c>
      <c r="C3" s="278" t="s">
        <v>6</v>
      </c>
      <c r="D3" s="278" t="s">
        <v>42</v>
      </c>
      <c r="E3" s="278" t="s">
        <v>8</v>
      </c>
      <c r="F3" s="278"/>
      <c r="G3" s="272" t="s">
        <v>43</v>
      </c>
      <c r="H3" s="273"/>
      <c r="I3" s="278" t="s">
        <v>10</v>
      </c>
      <c r="J3" s="278"/>
      <c r="K3" s="278" t="s">
        <v>11</v>
      </c>
      <c r="L3" s="278"/>
      <c r="M3" s="278" t="s">
        <v>12</v>
      </c>
      <c r="N3" s="278"/>
      <c r="O3" s="278" t="s">
        <v>13</v>
      </c>
      <c r="P3" s="278"/>
      <c r="Q3" s="278" t="s">
        <v>14</v>
      </c>
      <c r="R3" s="278"/>
      <c r="S3" s="278" t="s">
        <v>15</v>
      </c>
      <c r="T3" s="278"/>
      <c r="U3" s="285"/>
    </row>
    <row r="4" spans="1:21" thickBot="1" x14ac:dyDescent="0.3">
      <c r="A4" s="271"/>
      <c r="B4" s="277"/>
      <c r="C4" s="278"/>
      <c r="D4" s="278"/>
      <c r="E4" s="278"/>
      <c r="F4" s="278"/>
      <c r="G4" s="274"/>
      <c r="H4" s="275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85"/>
    </row>
    <row r="5" spans="1:21" ht="153" customHeight="1" thickBot="1" x14ac:dyDescent="0.3">
      <c r="A5" s="82">
        <v>1</v>
      </c>
      <c r="B5" s="105">
        <v>799962015901077</v>
      </c>
      <c r="C5" s="106" t="s">
        <v>120</v>
      </c>
      <c r="D5" s="50" t="s">
        <v>289</v>
      </c>
      <c r="E5" s="278"/>
      <c r="F5" s="278"/>
      <c r="G5" s="278">
        <v>0.88500000000000001</v>
      </c>
      <c r="H5" s="278"/>
      <c r="I5" s="278"/>
      <c r="J5" s="278"/>
      <c r="K5" s="278"/>
      <c r="L5" s="278"/>
      <c r="M5" s="281">
        <v>39106</v>
      </c>
      <c r="N5" s="278"/>
      <c r="O5" s="278" t="s">
        <v>740</v>
      </c>
      <c r="P5" s="278"/>
      <c r="Q5" s="278" t="s">
        <v>19</v>
      </c>
      <c r="R5" s="278"/>
      <c r="S5" s="278" t="s">
        <v>741</v>
      </c>
      <c r="T5" s="278"/>
      <c r="U5" s="4"/>
    </row>
    <row r="6" spans="1:21" ht="119.25" customHeight="1" thickBot="1" x14ac:dyDescent="0.3">
      <c r="A6" s="82">
        <v>2</v>
      </c>
      <c r="B6" s="105">
        <v>799962015901078</v>
      </c>
      <c r="C6" s="106" t="s">
        <v>120</v>
      </c>
      <c r="D6" s="50" t="s">
        <v>290</v>
      </c>
      <c r="E6" s="278"/>
      <c r="F6" s="278"/>
      <c r="G6" s="278">
        <v>0.56000000000000005</v>
      </c>
      <c r="H6" s="278"/>
      <c r="I6" s="278"/>
      <c r="J6" s="278"/>
      <c r="K6" s="278"/>
      <c r="L6" s="278"/>
      <c r="M6" s="281">
        <v>39106</v>
      </c>
      <c r="N6" s="278"/>
      <c r="O6" s="278" t="s">
        <v>740</v>
      </c>
      <c r="P6" s="278"/>
      <c r="Q6" s="278" t="s">
        <v>19</v>
      </c>
      <c r="R6" s="278"/>
      <c r="S6" s="278" t="s">
        <v>741</v>
      </c>
      <c r="T6" s="278"/>
      <c r="U6" s="4"/>
    </row>
    <row r="7" spans="1:21" ht="108.75" customHeight="1" thickBot="1" x14ac:dyDescent="0.3">
      <c r="A7" s="82">
        <v>3</v>
      </c>
      <c r="B7" s="105">
        <v>799962015901079</v>
      </c>
      <c r="C7" s="106" t="s">
        <v>120</v>
      </c>
      <c r="D7" s="50" t="s">
        <v>291</v>
      </c>
      <c r="E7" s="278"/>
      <c r="F7" s="278"/>
      <c r="G7" s="278">
        <v>1.79</v>
      </c>
      <c r="H7" s="278"/>
      <c r="I7" s="278"/>
      <c r="J7" s="278"/>
      <c r="K7" s="278"/>
      <c r="L7" s="278"/>
      <c r="M7" s="281">
        <v>39106</v>
      </c>
      <c r="N7" s="278"/>
      <c r="O7" s="278" t="s">
        <v>742</v>
      </c>
      <c r="P7" s="278"/>
      <c r="Q7" s="278" t="s">
        <v>19</v>
      </c>
      <c r="R7" s="278"/>
      <c r="S7" s="278" t="s">
        <v>741</v>
      </c>
      <c r="T7" s="278"/>
      <c r="U7" s="4"/>
    </row>
    <row r="8" spans="1:21" ht="119.25" customHeight="1" thickBot="1" x14ac:dyDescent="0.3">
      <c r="A8" s="82">
        <v>4</v>
      </c>
      <c r="B8" s="105">
        <v>799962015901080</v>
      </c>
      <c r="C8" s="106" t="s">
        <v>120</v>
      </c>
      <c r="D8" s="50" t="s">
        <v>292</v>
      </c>
      <c r="E8" s="278"/>
      <c r="F8" s="278"/>
      <c r="G8" s="278">
        <v>0.83499999999999996</v>
      </c>
      <c r="H8" s="278"/>
      <c r="I8" s="278"/>
      <c r="J8" s="278"/>
      <c r="K8" s="278"/>
      <c r="L8" s="278"/>
      <c r="M8" s="281">
        <v>39106</v>
      </c>
      <c r="N8" s="278"/>
      <c r="O8" s="278" t="s">
        <v>740</v>
      </c>
      <c r="P8" s="278"/>
      <c r="Q8" s="278" t="s">
        <v>19</v>
      </c>
      <c r="R8" s="278"/>
      <c r="S8" s="278" t="s">
        <v>741</v>
      </c>
      <c r="T8" s="278"/>
      <c r="U8" s="4"/>
    </row>
    <row r="9" spans="1:21" ht="119.25" customHeight="1" thickBot="1" x14ac:dyDescent="0.3">
      <c r="A9" s="82">
        <v>5</v>
      </c>
      <c r="B9" s="105">
        <v>799962015901081</v>
      </c>
      <c r="C9" s="106" t="s">
        <v>120</v>
      </c>
      <c r="D9" s="50" t="s">
        <v>293</v>
      </c>
      <c r="E9" s="278"/>
      <c r="F9" s="278"/>
      <c r="G9" s="278">
        <v>1.48</v>
      </c>
      <c r="H9" s="278"/>
      <c r="I9" s="278"/>
      <c r="J9" s="278"/>
      <c r="K9" s="278"/>
      <c r="L9" s="278"/>
      <c r="M9" s="281">
        <v>39106</v>
      </c>
      <c r="N9" s="278"/>
      <c r="O9" s="278" t="s">
        <v>740</v>
      </c>
      <c r="P9" s="278"/>
      <c r="Q9" s="278" t="s">
        <v>19</v>
      </c>
      <c r="R9" s="278"/>
      <c r="S9" s="278" t="s">
        <v>741</v>
      </c>
      <c r="T9" s="278"/>
      <c r="U9" s="4"/>
    </row>
    <row r="10" spans="1:21" ht="109.5" customHeight="1" thickBot="1" x14ac:dyDescent="0.3">
      <c r="A10" s="82">
        <v>6</v>
      </c>
      <c r="B10" s="105">
        <v>799962015901082</v>
      </c>
      <c r="C10" s="106" t="s">
        <v>120</v>
      </c>
      <c r="D10" s="50" t="s">
        <v>294</v>
      </c>
      <c r="E10" s="278"/>
      <c r="F10" s="278"/>
      <c r="G10" s="278">
        <v>1.1950000000000001</v>
      </c>
      <c r="H10" s="278"/>
      <c r="I10" s="278"/>
      <c r="J10" s="278"/>
      <c r="K10" s="278"/>
      <c r="L10" s="278"/>
      <c r="M10" s="281">
        <v>39106</v>
      </c>
      <c r="N10" s="278"/>
      <c r="O10" s="278" t="s">
        <v>743</v>
      </c>
      <c r="P10" s="278"/>
      <c r="Q10" s="278" t="s">
        <v>19</v>
      </c>
      <c r="R10" s="278"/>
      <c r="S10" s="278" t="s">
        <v>741</v>
      </c>
      <c r="T10" s="278"/>
      <c r="U10" s="4"/>
    </row>
    <row r="11" spans="1:21" ht="109.5" customHeight="1" thickBot="1" x14ac:dyDescent="0.3">
      <c r="A11" s="82">
        <v>7</v>
      </c>
      <c r="B11" s="105">
        <v>799962015901083</v>
      </c>
      <c r="C11" s="106" t="s">
        <v>120</v>
      </c>
      <c r="D11" s="50" t="s">
        <v>295</v>
      </c>
      <c r="E11" s="278"/>
      <c r="F11" s="278"/>
      <c r="G11" s="278">
        <v>1</v>
      </c>
      <c r="H11" s="278"/>
      <c r="I11" s="278"/>
      <c r="J11" s="278"/>
      <c r="K11" s="278"/>
      <c r="L11" s="278"/>
      <c r="M11" s="281">
        <v>39106</v>
      </c>
      <c r="N11" s="278"/>
      <c r="O11" s="278" t="s">
        <v>740</v>
      </c>
      <c r="P11" s="278"/>
      <c r="Q11" s="278" t="s">
        <v>19</v>
      </c>
      <c r="R11" s="278"/>
      <c r="S11" s="278" t="s">
        <v>741</v>
      </c>
      <c r="T11" s="278"/>
      <c r="U11" s="4"/>
    </row>
    <row r="12" spans="1:21" ht="109.5" customHeight="1" thickBot="1" x14ac:dyDescent="0.3">
      <c r="A12" s="82">
        <v>8</v>
      </c>
      <c r="B12" s="105">
        <v>799962015901084</v>
      </c>
      <c r="C12" s="106" t="s">
        <v>120</v>
      </c>
      <c r="D12" s="50" t="s">
        <v>296</v>
      </c>
      <c r="E12" s="278"/>
      <c r="F12" s="278"/>
      <c r="G12" s="278">
        <v>0.64</v>
      </c>
      <c r="H12" s="278"/>
      <c r="I12" s="278"/>
      <c r="J12" s="278"/>
      <c r="K12" s="278"/>
      <c r="L12" s="278"/>
      <c r="M12" s="281">
        <v>39106</v>
      </c>
      <c r="N12" s="278"/>
      <c r="O12" s="278" t="s">
        <v>740</v>
      </c>
      <c r="P12" s="278"/>
      <c r="Q12" s="278" t="s">
        <v>19</v>
      </c>
      <c r="R12" s="278"/>
      <c r="S12" s="278" t="s">
        <v>741</v>
      </c>
      <c r="T12" s="278"/>
      <c r="U12" s="4"/>
    </row>
    <row r="13" spans="1:21" ht="106.5" customHeight="1" thickBot="1" x14ac:dyDescent="0.3">
      <c r="A13" s="82">
        <v>9</v>
      </c>
      <c r="B13" s="105">
        <v>799962015901085</v>
      </c>
      <c r="C13" s="106" t="s">
        <v>120</v>
      </c>
      <c r="D13" s="50" t="s">
        <v>297</v>
      </c>
      <c r="E13" s="278"/>
      <c r="F13" s="278"/>
      <c r="G13" s="278">
        <v>1.131</v>
      </c>
      <c r="H13" s="278"/>
      <c r="I13" s="278"/>
      <c r="J13" s="278"/>
      <c r="K13" s="278"/>
      <c r="L13" s="278"/>
      <c r="M13" s="281">
        <v>39106</v>
      </c>
      <c r="N13" s="278"/>
      <c r="O13" s="278" t="s">
        <v>740</v>
      </c>
      <c r="P13" s="278"/>
      <c r="Q13" s="278" t="s">
        <v>19</v>
      </c>
      <c r="R13" s="278"/>
      <c r="S13" s="278" t="s">
        <v>741</v>
      </c>
      <c r="T13" s="278"/>
      <c r="U13" s="4"/>
    </row>
    <row r="14" spans="1:21" ht="16.5" thickBot="1" x14ac:dyDescent="0.3">
      <c r="A14" s="82"/>
      <c r="B14" s="105"/>
      <c r="C14" s="106"/>
      <c r="D14" s="50" t="s">
        <v>76</v>
      </c>
      <c r="E14" s="278"/>
      <c r="F14" s="278"/>
      <c r="G14" s="280">
        <v>9.516</v>
      </c>
      <c r="H14" s="280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4"/>
    </row>
    <row r="15" spans="1:21" ht="102" customHeight="1" thickBot="1" x14ac:dyDescent="0.3">
      <c r="A15" s="82">
        <v>10</v>
      </c>
      <c r="B15" s="105">
        <v>799962015901086</v>
      </c>
      <c r="C15" s="106" t="s">
        <v>120</v>
      </c>
      <c r="D15" s="50" t="s">
        <v>298</v>
      </c>
      <c r="E15" s="278"/>
      <c r="F15" s="278"/>
      <c r="G15" s="280">
        <v>2.08</v>
      </c>
      <c r="H15" s="280"/>
      <c r="I15" s="278"/>
      <c r="J15" s="278"/>
      <c r="K15" s="278"/>
      <c r="L15" s="278"/>
      <c r="M15" s="281">
        <v>39106</v>
      </c>
      <c r="N15" s="278"/>
      <c r="O15" s="278" t="s">
        <v>740</v>
      </c>
      <c r="P15" s="278"/>
      <c r="Q15" s="278" t="s">
        <v>19</v>
      </c>
      <c r="R15" s="278"/>
      <c r="S15" s="278" t="s">
        <v>745</v>
      </c>
      <c r="T15" s="278"/>
      <c r="U15" s="4"/>
    </row>
    <row r="16" spans="1:21" ht="120.75" customHeight="1" thickBot="1" x14ac:dyDescent="0.3">
      <c r="A16" s="82">
        <v>11</v>
      </c>
      <c r="B16" s="105">
        <v>799962015901087</v>
      </c>
      <c r="C16" s="106" t="s">
        <v>120</v>
      </c>
      <c r="D16" s="50" t="s">
        <v>299</v>
      </c>
      <c r="E16" s="281"/>
      <c r="F16" s="278"/>
      <c r="G16" s="280">
        <v>0.88500000000000001</v>
      </c>
      <c r="H16" s="280"/>
      <c r="I16" s="278"/>
      <c r="J16" s="278"/>
      <c r="K16" s="278"/>
      <c r="L16" s="278"/>
      <c r="M16" s="281">
        <v>39106</v>
      </c>
      <c r="N16" s="278"/>
      <c r="O16" s="278" t="s">
        <v>740</v>
      </c>
      <c r="P16" s="278"/>
      <c r="Q16" s="278" t="s">
        <v>19</v>
      </c>
      <c r="R16" s="278"/>
      <c r="S16" s="278" t="s">
        <v>745</v>
      </c>
      <c r="T16" s="278"/>
      <c r="U16" s="4"/>
    </row>
    <row r="17" spans="1:21" ht="96" customHeight="1" thickBot="1" x14ac:dyDescent="0.3">
      <c r="A17" s="82">
        <v>12</v>
      </c>
      <c r="B17" s="105">
        <v>799962015901088</v>
      </c>
      <c r="C17" s="106" t="s">
        <v>120</v>
      </c>
      <c r="D17" s="50" t="s">
        <v>300</v>
      </c>
      <c r="E17" s="278"/>
      <c r="F17" s="278"/>
      <c r="G17" s="280">
        <v>0.6</v>
      </c>
      <c r="H17" s="280"/>
      <c r="I17" s="278"/>
      <c r="J17" s="278"/>
      <c r="K17" s="278"/>
      <c r="L17" s="278"/>
      <c r="M17" s="281">
        <v>39106</v>
      </c>
      <c r="N17" s="278"/>
      <c r="O17" s="278" t="s">
        <v>744</v>
      </c>
      <c r="P17" s="278"/>
      <c r="Q17" s="278" t="s">
        <v>19</v>
      </c>
      <c r="R17" s="278"/>
      <c r="S17" s="278" t="s">
        <v>745</v>
      </c>
      <c r="T17" s="278"/>
      <c r="U17" s="4"/>
    </row>
    <row r="18" spans="1:21" ht="111.75" customHeight="1" thickBot="1" x14ac:dyDescent="0.3">
      <c r="A18" s="82">
        <v>13</v>
      </c>
      <c r="B18" s="105">
        <v>799962015901089</v>
      </c>
      <c r="C18" s="106" t="s">
        <v>120</v>
      </c>
      <c r="D18" s="50" t="s">
        <v>301</v>
      </c>
      <c r="E18" s="278"/>
      <c r="F18" s="278"/>
      <c r="G18" s="280">
        <v>0.68</v>
      </c>
      <c r="H18" s="280"/>
      <c r="I18" s="278"/>
      <c r="J18" s="278"/>
      <c r="K18" s="278"/>
      <c r="L18" s="278"/>
      <c r="M18" s="281">
        <v>39106</v>
      </c>
      <c r="N18" s="278"/>
      <c r="O18" s="278" t="s">
        <v>740</v>
      </c>
      <c r="P18" s="278"/>
      <c r="Q18" s="278" t="s">
        <v>19</v>
      </c>
      <c r="R18" s="278"/>
      <c r="S18" s="278" t="s">
        <v>745</v>
      </c>
      <c r="T18" s="278"/>
      <c r="U18" s="4"/>
    </row>
    <row r="19" spans="1:21" ht="106.5" customHeight="1" thickBot="1" x14ac:dyDescent="0.3">
      <c r="A19" s="82">
        <v>14</v>
      </c>
      <c r="B19" s="105">
        <v>799962015901090</v>
      </c>
      <c r="C19" s="106" t="s">
        <v>120</v>
      </c>
      <c r="D19" s="50" t="s">
        <v>302</v>
      </c>
      <c r="E19" s="278"/>
      <c r="F19" s="278"/>
      <c r="G19" s="280">
        <v>0.92</v>
      </c>
      <c r="H19" s="280"/>
      <c r="I19" s="278"/>
      <c r="J19" s="278"/>
      <c r="K19" s="278"/>
      <c r="L19" s="278"/>
      <c r="M19" s="281">
        <v>39106</v>
      </c>
      <c r="N19" s="278"/>
      <c r="O19" s="278" t="s">
        <v>740</v>
      </c>
      <c r="P19" s="278"/>
      <c r="Q19" s="278" t="s">
        <v>19</v>
      </c>
      <c r="R19" s="278"/>
      <c r="S19" s="278" t="s">
        <v>745</v>
      </c>
      <c r="T19" s="278"/>
      <c r="U19" s="4"/>
    </row>
    <row r="20" spans="1:21" ht="97.5" customHeight="1" thickBot="1" x14ac:dyDescent="0.3">
      <c r="A20" s="82">
        <v>15</v>
      </c>
      <c r="B20" s="105">
        <v>799962015901091</v>
      </c>
      <c r="C20" s="106" t="s">
        <v>120</v>
      </c>
      <c r="D20" s="50" t="s">
        <v>303</v>
      </c>
      <c r="E20" s="278"/>
      <c r="F20" s="278"/>
      <c r="G20" s="280">
        <v>0.97499999999999998</v>
      </c>
      <c r="H20" s="280"/>
      <c r="I20" s="278"/>
      <c r="J20" s="278"/>
      <c r="K20" s="278"/>
      <c r="L20" s="278"/>
      <c r="M20" s="281">
        <v>39106</v>
      </c>
      <c r="N20" s="278"/>
      <c r="O20" s="278" t="s">
        <v>743</v>
      </c>
      <c r="P20" s="278"/>
      <c r="Q20" s="278" t="s">
        <v>19</v>
      </c>
      <c r="R20" s="278"/>
      <c r="S20" s="278" t="s">
        <v>745</v>
      </c>
      <c r="T20" s="278"/>
      <c r="U20" s="4"/>
    </row>
    <row r="21" spans="1:21" ht="16.5" thickBot="1" x14ac:dyDescent="0.3">
      <c r="A21" s="82"/>
      <c r="B21" s="105"/>
      <c r="C21" s="106"/>
      <c r="D21" s="50" t="s">
        <v>76</v>
      </c>
      <c r="E21" s="278"/>
      <c r="F21" s="278"/>
      <c r="G21" s="280">
        <v>6.14</v>
      </c>
      <c r="H21" s="280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4"/>
    </row>
    <row r="22" spans="1:21" ht="120.75" customHeight="1" thickBot="1" x14ac:dyDescent="0.3">
      <c r="A22" s="82">
        <v>16</v>
      </c>
      <c r="B22" s="105">
        <v>799962015901092</v>
      </c>
      <c r="C22" s="106" t="s">
        <v>120</v>
      </c>
      <c r="D22" s="50" t="s">
        <v>304</v>
      </c>
      <c r="E22" s="278"/>
      <c r="F22" s="278"/>
      <c r="G22" s="280">
        <v>0.3</v>
      </c>
      <c r="H22" s="280"/>
      <c r="I22" s="278"/>
      <c r="J22" s="278"/>
      <c r="K22" s="278"/>
      <c r="L22" s="278"/>
      <c r="M22" s="281">
        <v>39106</v>
      </c>
      <c r="N22" s="278"/>
      <c r="O22" s="278" t="s">
        <v>740</v>
      </c>
      <c r="P22" s="278"/>
      <c r="Q22" s="278" t="s">
        <v>19</v>
      </c>
      <c r="R22" s="278"/>
      <c r="S22" s="278" t="s">
        <v>745</v>
      </c>
      <c r="T22" s="278"/>
      <c r="U22" s="4"/>
    </row>
    <row r="23" spans="1:21" ht="111.75" customHeight="1" thickBot="1" x14ac:dyDescent="0.3">
      <c r="A23" s="82">
        <v>17</v>
      </c>
      <c r="B23" s="105">
        <v>799962015901093</v>
      </c>
      <c r="C23" s="106" t="s">
        <v>120</v>
      </c>
      <c r="D23" s="50" t="s">
        <v>305</v>
      </c>
      <c r="E23" s="278"/>
      <c r="F23" s="278"/>
      <c r="G23" s="280">
        <v>0.25</v>
      </c>
      <c r="H23" s="280"/>
      <c r="I23" s="278"/>
      <c r="J23" s="278"/>
      <c r="K23" s="278"/>
      <c r="L23" s="278"/>
      <c r="M23" s="281">
        <v>39106</v>
      </c>
      <c r="N23" s="278"/>
      <c r="O23" s="278" t="s">
        <v>740</v>
      </c>
      <c r="P23" s="278"/>
      <c r="Q23" s="278" t="s">
        <v>19</v>
      </c>
      <c r="R23" s="278"/>
      <c r="S23" s="278" t="s">
        <v>741</v>
      </c>
      <c r="T23" s="278"/>
      <c r="U23" s="4"/>
    </row>
    <row r="24" spans="1:21" ht="16.5" thickBot="1" x14ac:dyDescent="0.3">
      <c r="A24" s="82"/>
      <c r="B24" s="106"/>
      <c r="C24" s="106"/>
      <c r="D24" s="50" t="s">
        <v>76</v>
      </c>
      <c r="E24" s="280"/>
      <c r="F24" s="280"/>
      <c r="G24" s="280">
        <v>0.55000000000000004</v>
      </c>
      <c r="H24" s="280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44"/>
    </row>
    <row r="25" spans="1:21" ht="16.5" thickBot="1" x14ac:dyDescent="0.3">
      <c r="A25" s="82"/>
      <c r="B25" s="76"/>
      <c r="C25" s="76"/>
      <c r="D25" s="76" t="s">
        <v>76</v>
      </c>
      <c r="E25" s="282">
        <v>16.206</v>
      </c>
      <c r="F25" s="283"/>
      <c r="G25" s="279"/>
      <c r="H25" s="266"/>
      <c r="I25" s="279"/>
      <c r="J25" s="266"/>
      <c r="K25" s="279"/>
      <c r="L25" s="266"/>
      <c r="M25" s="279"/>
      <c r="N25" s="266"/>
      <c r="O25" s="279"/>
      <c r="P25" s="266"/>
      <c r="Q25" s="279"/>
      <c r="R25" s="266"/>
      <c r="S25" s="279"/>
      <c r="T25" s="266"/>
      <c r="U25" s="5"/>
    </row>
    <row r="26" spans="1:21" x14ac:dyDescent="0.25">
      <c r="B26" s="6"/>
    </row>
  </sheetData>
  <mergeCells count="190">
    <mergeCell ref="U3:U4"/>
    <mergeCell ref="E3:F4"/>
    <mergeCell ref="I3:J4"/>
    <mergeCell ref="K3:L4"/>
    <mergeCell ref="K24:L24"/>
    <mergeCell ref="M24:N24"/>
    <mergeCell ref="O24:P24"/>
    <mergeCell ref="E24:F24"/>
    <mergeCell ref="G24:H24"/>
    <mergeCell ref="I24:J24"/>
    <mergeCell ref="Q22:R22"/>
    <mergeCell ref="S22:T22"/>
    <mergeCell ref="Q16:R16"/>
    <mergeCell ref="S16:T16"/>
    <mergeCell ref="M3:N4"/>
    <mergeCell ref="O3:P4"/>
    <mergeCell ref="Q3:R4"/>
    <mergeCell ref="S3:T4"/>
    <mergeCell ref="Q5:R5"/>
    <mergeCell ref="S5:T5"/>
    <mergeCell ref="E6:F6"/>
    <mergeCell ref="G6:H6"/>
    <mergeCell ref="I6:J6"/>
    <mergeCell ref="K6:L6"/>
    <mergeCell ref="B1:T1"/>
    <mergeCell ref="E5:F5"/>
    <mergeCell ref="G5:H5"/>
    <mergeCell ref="I5:J5"/>
    <mergeCell ref="K5:L5"/>
    <mergeCell ref="M5:N5"/>
    <mergeCell ref="O5:P5"/>
    <mergeCell ref="Q23:R23"/>
    <mergeCell ref="S23:T23"/>
    <mergeCell ref="E23:F23"/>
    <mergeCell ref="G23:H23"/>
    <mergeCell ref="I23:J23"/>
    <mergeCell ref="K23:L23"/>
    <mergeCell ref="M23:N23"/>
    <mergeCell ref="O23:P23"/>
    <mergeCell ref="E17:F17"/>
    <mergeCell ref="G17:H17"/>
    <mergeCell ref="I17:J17"/>
    <mergeCell ref="K17:L17"/>
    <mergeCell ref="E11:F11"/>
    <mergeCell ref="G11:H11"/>
    <mergeCell ref="I11:J11"/>
    <mergeCell ref="K11:L11"/>
    <mergeCell ref="C3:C4"/>
    <mergeCell ref="M6:N6"/>
    <mergeCell ref="O6:P6"/>
    <mergeCell ref="Q6:R6"/>
    <mergeCell ref="S6:T6"/>
    <mergeCell ref="Q7:R7"/>
    <mergeCell ref="S7:T7"/>
    <mergeCell ref="E8:F8"/>
    <mergeCell ref="G8:H8"/>
    <mergeCell ref="I8:J8"/>
    <mergeCell ref="K8:L8"/>
    <mergeCell ref="M8:N8"/>
    <mergeCell ref="O8:P8"/>
    <mergeCell ref="Q8:R8"/>
    <mergeCell ref="S8:T8"/>
    <mergeCell ref="E7:F7"/>
    <mergeCell ref="G7:H7"/>
    <mergeCell ref="I7:J7"/>
    <mergeCell ref="K7:L7"/>
    <mergeCell ref="M7:N7"/>
    <mergeCell ref="O7:P7"/>
    <mergeCell ref="Q9:R9"/>
    <mergeCell ref="S9:T9"/>
    <mergeCell ref="E10:F10"/>
    <mergeCell ref="G10:H10"/>
    <mergeCell ref="I10:J10"/>
    <mergeCell ref="K10:L10"/>
    <mergeCell ref="M10:N10"/>
    <mergeCell ref="O10:P10"/>
    <mergeCell ref="Q10:R10"/>
    <mergeCell ref="S10:T10"/>
    <mergeCell ref="E9:F9"/>
    <mergeCell ref="G9:H9"/>
    <mergeCell ref="I9:J9"/>
    <mergeCell ref="K9:L9"/>
    <mergeCell ref="M9:N9"/>
    <mergeCell ref="O9:P9"/>
    <mergeCell ref="M11:N11"/>
    <mergeCell ref="O11:P11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E16:F16"/>
    <mergeCell ref="G16:H16"/>
    <mergeCell ref="I16:J16"/>
    <mergeCell ref="K16:L16"/>
    <mergeCell ref="M16:N16"/>
    <mergeCell ref="O16:P16"/>
    <mergeCell ref="Q14:R14"/>
    <mergeCell ref="S14:T14"/>
    <mergeCell ref="E15:F15"/>
    <mergeCell ref="G15:H15"/>
    <mergeCell ref="I15:J15"/>
    <mergeCell ref="K15:L15"/>
    <mergeCell ref="M15:N15"/>
    <mergeCell ref="O15:P15"/>
    <mergeCell ref="Q15:R15"/>
    <mergeCell ref="S15:T15"/>
    <mergeCell ref="E14:F14"/>
    <mergeCell ref="G14:H14"/>
    <mergeCell ref="I14:J14"/>
    <mergeCell ref="K14:L14"/>
    <mergeCell ref="M14:N14"/>
    <mergeCell ref="S25:T25"/>
    <mergeCell ref="E19:F19"/>
    <mergeCell ref="G19:H19"/>
    <mergeCell ref="I19:J19"/>
    <mergeCell ref="K19:L19"/>
    <mergeCell ref="M19:N19"/>
    <mergeCell ref="O19:P19"/>
    <mergeCell ref="Q19:R19"/>
    <mergeCell ref="S19:T19"/>
    <mergeCell ref="E22:F22"/>
    <mergeCell ref="G22:H22"/>
    <mergeCell ref="I22:J22"/>
    <mergeCell ref="K22:L22"/>
    <mergeCell ref="M22:N22"/>
    <mergeCell ref="O22:P22"/>
    <mergeCell ref="Q20:R20"/>
    <mergeCell ref="S20:T20"/>
    <mergeCell ref="S21:T21"/>
    <mergeCell ref="E25:F25"/>
    <mergeCell ref="O20:P20"/>
    <mergeCell ref="Q24:R24"/>
    <mergeCell ref="E21:F21"/>
    <mergeCell ref="G21:H21"/>
    <mergeCell ref="I21:J21"/>
    <mergeCell ref="O14:P14"/>
    <mergeCell ref="E13:F13"/>
    <mergeCell ref="G13:H13"/>
    <mergeCell ref="S24:T24"/>
    <mergeCell ref="S17:T17"/>
    <mergeCell ref="E18:F18"/>
    <mergeCell ref="G18:H18"/>
    <mergeCell ref="I18:J18"/>
    <mergeCell ref="K18:L18"/>
    <mergeCell ref="M18:N18"/>
    <mergeCell ref="O18:P18"/>
    <mergeCell ref="Q18:R18"/>
    <mergeCell ref="S18:T18"/>
    <mergeCell ref="M17:N17"/>
    <mergeCell ref="O17:P17"/>
    <mergeCell ref="Q17:R17"/>
    <mergeCell ref="I13:J13"/>
    <mergeCell ref="K13:L13"/>
    <mergeCell ref="M13:N13"/>
    <mergeCell ref="E20:F20"/>
    <mergeCell ref="G20:H20"/>
    <mergeCell ref="I20:J20"/>
    <mergeCell ref="K20:L20"/>
    <mergeCell ref="M20:N20"/>
    <mergeCell ref="K21:L21"/>
    <mergeCell ref="M21:N21"/>
    <mergeCell ref="O21:P21"/>
    <mergeCell ref="Q21:R21"/>
    <mergeCell ref="G25:H25"/>
    <mergeCell ref="I25:J25"/>
    <mergeCell ref="K25:L25"/>
    <mergeCell ref="M25:N25"/>
    <mergeCell ref="O25:P25"/>
    <mergeCell ref="Q25:R25"/>
    <mergeCell ref="E2:F2"/>
    <mergeCell ref="G2:H2"/>
    <mergeCell ref="I2:J2"/>
    <mergeCell ref="K2:L2"/>
    <mergeCell ref="M2:N2"/>
    <mergeCell ref="O2:P2"/>
    <mergeCell ref="Q2:R2"/>
    <mergeCell ref="S2:T2"/>
    <mergeCell ref="A3:A4"/>
    <mergeCell ref="G3:H4"/>
    <mergeCell ref="B3:B4"/>
    <mergeCell ref="D3:D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7"/>
  <sheetViews>
    <sheetView zoomScale="75" zoomScaleNormal="75" workbookViewId="0">
      <selection activeCell="A8" sqref="A8"/>
    </sheetView>
  </sheetViews>
  <sheetFormatPr defaultRowHeight="15" x14ac:dyDescent="0.25"/>
  <cols>
    <col min="2" max="2" width="30.85546875" customWidth="1"/>
    <col min="3" max="3" width="18.7109375" style="7" customWidth="1"/>
    <col min="4" max="4" width="17.85546875" style="7" customWidth="1"/>
    <col min="5" max="5" width="25.7109375" style="7" customWidth="1"/>
    <col min="6" max="6" width="22.42578125" style="7" customWidth="1"/>
    <col min="7" max="7" width="18.85546875" style="7" customWidth="1"/>
    <col min="8" max="8" width="18.42578125" style="7" customWidth="1"/>
    <col min="9" max="9" width="18.7109375" style="7" customWidth="1"/>
    <col min="10" max="10" width="18.28515625" style="7" customWidth="1"/>
    <col min="11" max="11" width="31.5703125" style="7" customWidth="1"/>
    <col min="12" max="12" width="27.28515625" style="7" customWidth="1"/>
    <col min="13" max="13" width="26.85546875" style="7" customWidth="1"/>
  </cols>
  <sheetData>
    <row r="1" spans="1:13" ht="18.75" x14ac:dyDescent="0.3">
      <c r="B1" s="286" t="s">
        <v>465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ht="19.5" thickBot="1" x14ac:dyDescent="0.3">
      <c r="C2" s="8"/>
    </row>
    <row r="3" spans="1:13" ht="158.25" thickBot="1" x14ac:dyDescent="0.3">
      <c r="B3" s="85" t="s">
        <v>5</v>
      </c>
      <c r="C3" s="86" t="s">
        <v>6</v>
      </c>
      <c r="D3" s="86" t="s">
        <v>7</v>
      </c>
      <c r="E3" s="86" t="s">
        <v>8</v>
      </c>
      <c r="F3" s="86" t="s">
        <v>43</v>
      </c>
      <c r="G3" s="86" t="s">
        <v>10</v>
      </c>
      <c r="H3" s="107" t="s">
        <v>11</v>
      </c>
      <c r="I3" s="86" t="s">
        <v>12</v>
      </c>
      <c r="J3" s="86" t="s">
        <v>13</v>
      </c>
      <c r="K3" s="86" t="s">
        <v>14</v>
      </c>
      <c r="L3" s="86" t="s">
        <v>15</v>
      </c>
    </row>
    <row r="4" spans="1:13" ht="81.75" customHeight="1" x14ac:dyDescent="0.25">
      <c r="A4">
        <v>1</v>
      </c>
      <c r="B4" s="174">
        <v>799962015901094</v>
      </c>
      <c r="C4" s="171" t="s">
        <v>306</v>
      </c>
      <c r="D4" s="171" t="s">
        <v>307</v>
      </c>
      <c r="E4" s="171" t="s">
        <v>308</v>
      </c>
      <c r="F4" s="171" t="s">
        <v>309</v>
      </c>
      <c r="G4" s="171" t="s">
        <v>922</v>
      </c>
      <c r="H4" s="172">
        <v>0</v>
      </c>
      <c r="I4" s="173">
        <v>42822</v>
      </c>
      <c r="J4" s="171" t="s">
        <v>949</v>
      </c>
      <c r="K4" s="171" t="s">
        <v>19</v>
      </c>
      <c r="L4" s="171" t="s">
        <v>745</v>
      </c>
    </row>
    <row r="5" spans="1:13" ht="95.25" thickBot="1" x14ac:dyDescent="0.3">
      <c r="A5">
        <v>2</v>
      </c>
      <c r="B5" s="108">
        <v>799962015901095</v>
      </c>
      <c r="C5" s="88" t="s">
        <v>310</v>
      </c>
      <c r="D5" s="88" t="s">
        <v>307</v>
      </c>
      <c r="E5" s="88" t="s">
        <v>311</v>
      </c>
      <c r="F5" s="88" t="s">
        <v>312</v>
      </c>
      <c r="G5" s="88" t="s">
        <v>922</v>
      </c>
      <c r="H5" s="109">
        <v>0</v>
      </c>
      <c r="I5" s="89">
        <v>42117</v>
      </c>
      <c r="J5" s="88" t="s">
        <v>950</v>
      </c>
      <c r="K5" s="88" t="s">
        <v>19</v>
      </c>
      <c r="L5" s="88" t="s">
        <v>745</v>
      </c>
    </row>
    <row r="6" spans="1:13" ht="95.25" thickBot="1" x14ac:dyDescent="0.3">
      <c r="A6">
        <v>3</v>
      </c>
      <c r="B6" s="108">
        <v>799962015901096</v>
      </c>
      <c r="C6" s="88" t="s">
        <v>306</v>
      </c>
      <c r="D6" s="88" t="s">
        <v>313</v>
      </c>
      <c r="E6" s="88" t="s">
        <v>314</v>
      </c>
      <c r="F6" s="88" t="s">
        <v>315</v>
      </c>
      <c r="G6" s="88" t="s">
        <v>922</v>
      </c>
      <c r="H6" s="109">
        <v>0</v>
      </c>
      <c r="I6" s="89">
        <v>42117</v>
      </c>
      <c r="J6" s="88" t="s">
        <v>951</v>
      </c>
      <c r="K6" s="88" t="s">
        <v>19</v>
      </c>
      <c r="L6" s="88" t="s">
        <v>745</v>
      </c>
    </row>
    <row r="7" spans="1:13" ht="95.25" thickBot="1" x14ac:dyDescent="0.3">
      <c r="A7">
        <v>4</v>
      </c>
      <c r="B7" s="108">
        <v>799962015901097</v>
      </c>
      <c r="C7" s="88" t="s">
        <v>316</v>
      </c>
      <c r="D7" s="88" t="s">
        <v>317</v>
      </c>
      <c r="E7" s="88" t="s">
        <v>318</v>
      </c>
      <c r="F7" s="88" t="s">
        <v>319</v>
      </c>
      <c r="G7" s="88" t="s">
        <v>922</v>
      </c>
      <c r="H7" s="109">
        <v>0</v>
      </c>
      <c r="I7" s="89">
        <v>42117</v>
      </c>
      <c r="J7" s="88" t="s">
        <v>952</v>
      </c>
      <c r="K7" s="88" t="s">
        <v>19</v>
      </c>
      <c r="L7" s="88" t="s">
        <v>745</v>
      </c>
    </row>
  </sheetData>
  <mergeCells count="1">
    <mergeCell ref="B1:M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C665"/>
  <sheetViews>
    <sheetView tabSelected="1" topLeftCell="A275" zoomScale="84" zoomScaleNormal="84" workbookViewId="0">
      <selection activeCell="A83" sqref="A83"/>
    </sheetView>
  </sheetViews>
  <sheetFormatPr defaultRowHeight="16.5" thickBottom="1" x14ac:dyDescent="0.3"/>
  <cols>
    <col min="1" max="1" width="9.140625" customWidth="1"/>
    <col min="2" max="2" width="18.5703125" style="14" customWidth="1"/>
    <col min="3" max="3" width="4.7109375" style="14" customWidth="1"/>
    <col min="4" max="4" width="22.42578125" style="14" bestFit="1" customWidth="1"/>
    <col min="5" max="5" width="33.85546875" style="14" customWidth="1"/>
    <col min="6" max="6" width="20.5703125" style="14" customWidth="1"/>
    <col min="7" max="7" width="10.85546875" style="14" bestFit="1" customWidth="1"/>
    <col min="8" max="8" width="22.5703125" style="27" customWidth="1"/>
    <col min="9" max="9" width="17.28515625" style="27" bestFit="1" customWidth="1"/>
    <col min="10" max="10" width="17.85546875" style="14" customWidth="1"/>
    <col min="11" max="11" width="40.28515625" style="14" customWidth="1"/>
    <col min="12" max="12" width="30.28515625" style="14" bestFit="1" customWidth="1"/>
    <col min="13" max="13" width="13.7109375" style="14" bestFit="1" customWidth="1"/>
    <col min="14" max="14" width="9.140625" style="12" hidden="1" customWidth="1"/>
    <col min="15" max="15" width="9.140625" style="12"/>
  </cols>
  <sheetData>
    <row r="1" spans="1:81" thickBot="1" x14ac:dyDescent="0.3">
      <c r="A1" s="110"/>
      <c r="B1" s="291" t="s">
        <v>320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81" ht="293.25" thickBot="1" x14ac:dyDescent="0.3">
      <c r="A2" s="111" t="s">
        <v>797</v>
      </c>
      <c r="B2" s="292" t="s">
        <v>676</v>
      </c>
      <c r="C2" s="293"/>
      <c r="D2" s="112" t="s">
        <v>6</v>
      </c>
      <c r="E2" s="112" t="s">
        <v>7</v>
      </c>
      <c r="F2" s="112" t="s">
        <v>8</v>
      </c>
      <c r="G2" s="112" t="s">
        <v>9</v>
      </c>
      <c r="H2" s="164" t="s">
        <v>121</v>
      </c>
      <c r="I2" s="113" t="s">
        <v>11</v>
      </c>
      <c r="J2" s="112" t="s">
        <v>122</v>
      </c>
      <c r="K2" s="112" t="s">
        <v>780</v>
      </c>
      <c r="L2" s="112" t="s">
        <v>14</v>
      </c>
      <c r="M2" s="112" t="s">
        <v>15</v>
      </c>
      <c r="N2" s="23"/>
    </row>
    <row r="3" spans="1:81" s="185" customFormat="1" ht="174" thickBot="1" x14ac:dyDescent="0.3">
      <c r="A3" s="189">
        <v>1</v>
      </c>
      <c r="B3" s="294">
        <v>799962015901098</v>
      </c>
      <c r="C3" s="295"/>
      <c r="D3" s="116" t="s">
        <v>123</v>
      </c>
      <c r="E3" s="116" t="s">
        <v>124</v>
      </c>
      <c r="F3" s="116" t="s">
        <v>125</v>
      </c>
      <c r="G3" s="249">
        <v>59.4</v>
      </c>
      <c r="H3" s="166"/>
      <c r="I3" s="117">
        <v>381962.2</v>
      </c>
      <c r="J3" s="116"/>
      <c r="K3" s="116" t="s">
        <v>635</v>
      </c>
      <c r="L3" s="116" t="s">
        <v>19</v>
      </c>
      <c r="M3" s="191"/>
      <c r="N3" s="47"/>
      <c r="O3" s="48"/>
      <c r="P3" s="49"/>
      <c r="Q3" s="49"/>
      <c r="R3" s="235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</row>
    <row r="4" spans="1:81" s="185" customFormat="1" ht="174" thickBot="1" x14ac:dyDescent="0.3">
      <c r="A4" s="189">
        <f>A3+1</f>
        <v>2</v>
      </c>
      <c r="B4" s="296">
        <v>799962015901099</v>
      </c>
      <c r="C4" s="297"/>
      <c r="D4" s="116" t="s">
        <v>123</v>
      </c>
      <c r="E4" s="116" t="s">
        <v>126</v>
      </c>
      <c r="F4" s="116" t="s">
        <v>127</v>
      </c>
      <c r="G4" s="249">
        <v>59.1</v>
      </c>
      <c r="H4" s="166"/>
      <c r="I4" s="117">
        <v>441813.28</v>
      </c>
      <c r="J4" s="233">
        <v>44630</v>
      </c>
      <c r="K4" s="116" t="s">
        <v>635</v>
      </c>
      <c r="L4" s="116" t="s">
        <v>19</v>
      </c>
      <c r="M4" s="116" t="s">
        <v>741</v>
      </c>
      <c r="N4" s="184"/>
      <c r="O4" s="48"/>
      <c r="P4" s="49"/>
      <c r="Q4" s="235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</row>
    <row r="5" spans="1:81" ht="174" thickBot="1" x14ac:dyDescent="0.3">
      <c r="A5" s="189">
        <f t="shared" ref="A5:A67" si="0">A4+1</f>
        <v>3</v>
      </c>
      <c r="B5" s="287">
        <v>799962015901100</v>
      </c>
      <c r="C5" s="288"/>
      <c r="D5" s="186" t="s">
        <v>123</v>
      </c>
      <c r="E5" s="59" t="s">
        <v>128</v>
      </c>
      <c r="F5" s="59" t="s">
        <v>129</v>
      </c>
      <c r="G5" s="248">
        <v>59.1</v>
      </c>
      <c r="H5" s="165"/>
      <c r="I5" s="63">
        <v>441813.28</v>
      </c>
      <c r="J5" s="64">
        <v>44630</v>
      </c>
      <c r="K5" s="59" t="s">
        <v>635</v>
      </c>
      <c r="L5" s="59" t="s">
        <v>19</v>
      </c>
      <c r="M5" s="59" t="s">
        <v>741</v>
      </c>
      <c r="N5" s="24"/>
    </row>
    <row r="6" spans="1:81" ht="174" thickBot="1" x14ac:dyDescent="0.3">
      <c r="A6" s="189">
        <f t="shared" si="0"/>
        <v>4</v>
      </c>
      <c r="B6" s="217">
        <v>799962015901</v>
      </c>
      <c r="C6" s="218">
        <v>101</v>
      </c>
      <c r="D6" s="59" t="s">
        <v>123</v>
      </c>
      <c r="E6" s="59" t="s">
        <v>130</v>
      </c>
      <c r="F6" s="59" t="s">
        <v>131</v>
      </c>
      <c r="G6" s="248" t="s">
        <v>860</v>
      </c>
      <c r="H6" s="165"/>
      <c r="I6" s="63">
        <v>439570.57</v>
      </c>
      <c r="J6" s="64">
        <v>44631</v>
      </c>
      <c r="K6" s="59" t="s">
        <v>635</v>
      </c>
      <c r="L6" s="59" t="s">
        <v>19</v>
      </c>
      <c r="M6" s="59" t="s">
        <v>741</v>
      </c>
      <c r="N6" s="24"/>
    </row>
    <row r="7" spans="1:81" ht="174" thickBot="1" x14ac:dyDescent="0.3">
      <c r="A7" s="189">
        <f t="shared" si="0"/>
        <v>5</v>
      </c>
      <c r="B7" s="115">
        <v>799962015901</v>
      </c>
      <c r="C7" s="59">
        <v>102</v>
      </c>
      <c r="D7" s="59" t="s">
        <v>123</v>
      </c>
      <c r="E7" s="59" t="s">
        <v>133</v>
      </c>
      <c r="F7" s="59"/>
      <c r="G7" s="248">
        <v>56</v>
      </c>
      <c r="H7" s="165"/>
      <c r="I7" s="63"/>
      <c r="J7" s="59"/>
      <c r="K7" s="59" t="s">
        <v>635</v>
      </c>
      <c r="L7" s="59" t="s">
        <v>19</v>
      </c>
      <c r="M7" s="59" t="s">
        <v>741</v>
      </c>
      <c r="N7" s="24"/>
      <c r="O7" s="48"/>
      <c r="P7" s="49"/>
      <c r="Q7" s="49"/>
      <c r="R7" s="49"/>
      <c r="S7" s="49"/>
      <c r="T7" s="49"/>
      <c r="U7" s="49"/>
      <c r="V7" s="49"/>
      <c r="W7" s="49"/>
    </row>
    <row r="8" spans="1:81" ht="174" thickBot="1" x14ac:dyDescent="0.3">
      <c r="A8" s="189">
        <f t="shared" si="0"/>
        <v>6</v>
      </c>
      <c r="B8" s="115">
        <v>799962015901</v>
      </c>
      <c r="C8" s="59">
        <v>103</v>
      </c>
      <c r="D8" s="59" t="s">
        <v>123</v>
      </c>
      <c r="E8" s="59" t="s">
        <v>134</v>
      </c>
      <c r="F8" s="59"/>
      <c r="G8" s="248">
        <v>56</v>
      </c>
      <c r="H8" s="165"/>
      <c r="I8" s="63"/>
      <c r="J8" s="59"/>
      <c r="K8" s="59" t="s">
        <v>635</v>
      </c>
      <c r="L8" s="59" t="s">
        <v>19</v>
      </c>
      <c r="M8" s="59" t="s">
        <v>741</v>
      </c>
      <c r="N8" s="24"/>
    </row>
    <row r="9" spans="1:81" ht="174" thickBot="1" x14ac:dyDescent="0.3">
      <c r="A9" s="189">
        <f t="shared" si="0"/>
        <v>7</v>
      </c>
      <c r="B9" s="58">
        <v>799962015901</v>
      </c>
      <c r="C9" s="59">
        <v>104</v>
      </c>
      <c r="D9" s="59" t="s">
        <v>123</v>
      </c>
      <c r="E9" s="59" t="s">
        <v>135</v>
      </c>
      <c r="F9" s="59" t="s">
        <v>136</v>
      </c>
      <c r="G9" s="248">
        <v>58.8</v>
      </c>
      <c r="H9" s="165"/>
      <c r="I9" s="63">
        <v>439570.57</v>
      </c>
      <c r="J9" s="64">
        <v>44630</v>
      </c>
      <c r="K9" s="59" t="s">
        <v>635</v>
      </c>
      <c r="L9" s="59" t="s">
        <v>19</v>
      </c>
      <c r="M9" s="59" t="s">
        <v>741</v>
      </c>
      <c r="N9" s="24"/>
    </row>
    <row r="10" spans="1:81" ht="174" thickBot="1" x14ac:dyDescent="0.3">
      <c r="A10" s="189">
        <f t="shared" si="0"/>
        <v>8</v>
      </c>
      <c r="B10" s="58">
        <v>799962015901</v>
      </c>
      <c r="C10" s="59">
        <v>105</v>
      </c>
      <c r="D10" s="59" t="s">
        <v>137</v>
      </c>
      <c r="E10" s="59" t="s">
        <v>138</v>
      </c>
      <c r="F10" s="59"/>
      <c r="G10" s="59" t="s">
        <v>139</v>
      </c>
      <c r="H10" s="165"/>
      <c r="I10" s="63"/>
      <c r="J10" s="59"/>
      <c r="K10" s="59" t="s">
        <v>635</v>
      </c>
      <c r="L10" s="59" t="s">
        <v>19</v>
      </c>
      <c r="M10" s="59" t="s">
        <v>741</v>
      </c>
      <c r="N10" s="24"/>
    </row>
    <row r="11" spans="1:81" ht="174" thickBot="1" x14ac:dyDescent="0.3">
      <c r="A11" s="189">
        <f t="shared" si="0"/>
        <v>9</v>
      </c>
      <c r="B11" s="58">
        <v>799962015901</v>
      </c>
      <c r="C11" s="59">
        <v>106</v>
      </c>
      <c r="D11" s="59" t="s">
        <v>137</v>
      </c>
      <c r="E11" s="59" t="s">
        <v>140</v>
      </c>
      <c r="F11" s="59"/>
      <c r="G11" s="59" t="s">
        <v>141</v>
      </c>
      <c r="H11" s="165"/>
      <c r="I11" s="63"/>
      <c r="J11" s="59"/>
      <c r="K11" s="59" t="s">
        <v>635</v>
      </c>
      <c r="L11" s="59" t="s">
        <v>19</v>
      </c>
      <c r="M11" s="59" t="s">
        <v>741</v>
      </c>
      <c r="N11" s="24"/>
    </row>
    <row r="12" spans="1:81" ht="174" thickBot="1" x14ac:dyDescent="0.3">
      <c r="A12" s="189">
        <f t="shared" si="0"/>
        <v>10</v>
      </c>
      <c r="B12" s="58">
        <v>799962015901</v>
      </c>
      <c r="C12" s="59">
        <v>107</v>
      </c>
      <c r="D12" s="59" t="s">
        <v>142</v>
      </c>
      <c r="E12" s="59" t="s">
        <v>143</v>
      </c>
      <c r="F12" s="59"/>
      <c r="G12" s="59" t="s">
        <v>144</v>
      </c>
      <c r="H12" s="165"/>
      <c r="I12" s="63"/>
      <c r="J12" s="59"/>
      <c r="K12" s="59" t="s">
        <v>635</v>
      </c>
      <c r="L12" s="59" t="s">
        <v>19</v>
      </c>
      <c r="M12" s="59" t="s">
        <v>741</v>
      </c>
      <c r="N12" s="24"/>
    </row>
    <row r="13" spans="1:81" ht="174" thickBot="1" x14ac:dyDescent="0.3">
      <c r="A13" s="189">
        <f t="shared" si="0"/>
        <v>11</v>
      </c>
      <c r="B13" s="58">
        <v>799962015901</v>
      </c>
      <c r="C13" s="59">
        <v>108</v>
      </c>
      <c r="D13" s="59" t="s">
        <v>137</v>
      </c>
      <c r="E13" s="59" t="s">
        <v>145</v>
      </c>
      <c r="F13" s="59"/>
      <c r="G13" s="59" t="s">
        <v>146</v>
      </c>
      <c r="H13" s="165"/>
      <c r="I13" s="63"/>
      <c r="J13" s="59"/>
      <c r="K13" s="59" t="s">
        <v>635</v>
      </c>
      <c r="L13" s="59" t="s">
        <v>19</v>
      </c>
      <c r="M13" s="59" t="s">
        <v>741</v>
      </c>
      <c r="N13" s="24"/>
    </row>
    <row r="14" spans="1:81" ht="174" thickBot="1" x14ac:dyDescent="0.3">
      <c r="A14" s="189">
        <f t="shared" si="0"/>
        <v>12</v>
      </c>
      <c r="B14" s="58">
        <v>799962015901</v>
      </c>
      <c r="C14" s="59">
        <v>109</v>
      </c>
      <c r="D14" s="59" t="s">
        <v>137</v>
      </c>
      <c r="E14" s="59" t="s">
        <v>147</v>
      </c>
      <c r="F14" s="59"/>
      <c r="G14" s="59" t="s">
        <v>148</v>
      </c>
      <c r="H14" s="165"/>
      <c r="I14" s="63"/>
      <c r="J14" s="59"/>
      <c r="K14" s="59" t="s">
        <v>635</v>
      </c>
      <c r="L14" s="59" t="s">
        <v>19</v>
      </c>
      <c r="M14" s="59" t="s">
        <v>741</v>
      </c>
      <c r="N14" s="24"/>
    </row>
    <row r="15" spans="1:81" ht="174" thickBot="1" x14ac:dyDescent="0.3">
      <c r="A15" s="189">
        <f t="shared" si="0"/>
        <v>13</v>
      </c>
      <c r="B15" s="58">
        <v>799962015901</v>
      </c>
      <c r="C15" s="59">
        <v>110</v>
      </c>
      <c r="D15" s="59" t="s">
        <v>123</v>
      </c>
      <c r="E15" s="59" t="s">
        <v>149</v>
      </c>
      <c r="F15" s="59"/>
      <c r="G15" s="59" t="s">
        <v>150</v>
      </c>
      <c r="H15" s="165"/>
      <c r="I15" s="63"/>
      <c r="J15" s="59"/>
      <c r="K15" s="59" t="s">
        <v>635</v>
      </c>
      <c r="L15" s="59" t="s">
        <v>19</v>
      </c>
      <c r="M15" s="59" t="s">
        <v>741</v>
      </c>
      <c r="N15" s="24"/>
    </row>
    <row r="16" spans="1:81" ht="174" thickBot="1" x14ac:dyDescent="0.3">
      <c r="A16" s="189">
        <f t="shared" si="0"/>
        <v>14</v>
      </c>
      <c r="B16" s="58">
        <v>799962015901</v>
      </c>
      <c r="C16" s="59">
        <v>111</v>
      </c>
      <c r="D16" s="59" t="s">
        <v>123</v>
      </c>
      <c r="E16" s="59" t="s">
        <v>151</v>
      </c>
      <c r="F16" s="59" t="s">
        <v>152</v>
      </c>
      <c r="G16" s="59">
        <v>40.6</v>
      </c>
      <c r="H16" s="165"/>
      <c r="I16" s="63">
        <v>141636.35</v>
      </c>
      <c r="J16" s="64">
        <v>44630</v>
      </c>
      <c r="K16" s="59" t="s">
        <v>635</v>
      </c>
      <c r="L16" s="59" t="s">
        <v>19</v>
      </c>
      <c r="M16" s="59" t="s">
        <v>741</v>
      </c>
      <c r="N16" s="24"/>
    </row>
    <row r="17" spans="1:15" ht="174" thickBot="1" x14ac:dyDescent="0.3">
      <c r="A17" s="189">
        <f t="shared" si="0"/>
        <v>15</v>
      </c>
      <c r="B17" s="58">
        <v>799962015901</v>
      </c>
      <c r="C17" s="59">
        <v>112</v>
      </c>
      <c r="D17" s="59" t="s">
        <v>123</v>
      </c>
      <c r="E17" s="59" t="s">
        <v>153</v>
      </c>
      <c r="F17" s="59"/>
      <c r="G17" s="59"/>
      <c r="H17" s="165"/>
      <c r="I17" s="63"/>
      <c r="J17" s="59"/>
      <c r="K17" s="59" t="s">
        <v>635</v>
      </c>
      <c r="L17" s="59" t="s">
        <v>19</v>
      </c>
      <c r="M17" s="59" t="s">
        <v>741</v>
      </c>
      <c r="N17" s="24"/>
    </row>
    <row r="18" spans="1:15" ht="174" thickBot="1" x14ac:dyDescent="0.3">
      <c r="A18" s="189">
        <f t="shared" si="0"/>
        <v>16</v>
      </c>
      <c r="B18" s="58">
        <v>799962015901</v>
      </c>
      <c r="C18" s="59">
        <v>113</v>
      </c>
      <c r="D18" s="59" t="s">
        <v>123</v>
      </c>
      <c r="E18" s="59" t="s">
        <v>154</v>
      </c>
      <c r="F18" s="59"/>
      <c r="G18" s="59"/>
      <c r="H18" s="165"/>
      <c r="I18" s="63"/>
      <c r="J18" s="59"/>
      <c r="K18" s="59" t="s">
        <v>635</v>
      </c>
      <c r="L18" s="59" t="s">
        <v>19</v>
      </c>
      <c r="M18" s="59" t="s">
        <v>741</v>
      </c>
      <c r="N18" s="24"/>
    </row>
    <row r="19" spans="1:15" ht="174" thickBot="1" x14ac:dyDescent="0.3">
      <c r="A19" s="189">
        <f t="shared" si="0"/>
        <v>17</v>
      </c>
      <c r="B19" s="58">
        <v>799962015901</v>
      </c>
      <c r="C19" s="59">
        <v>114</v>
      </c>
      <c r="D19" s="59" t="s">
        <v>123</v>
      </c>
      <c r="E19" s="59" t="s">
        <v>155</v>
      </c>
      <c r="F19" s="59"/>
      <c r="G19" s="59"/>
      <c r="H19" s="165"/>
      <c r="I19" s="63"/>
      <c r="J19" s="59"/>
      <c r="K19" s="59" t="s">
        <v>635</v>
      </c>
      <c r="L19" s="59" t="s">
        <v>19</v>
      </c>
      <c r="M19" s="59" t="s">
        <v>741</v>
      </c>
      <c r="N19" s="24"/>
    </row>
    <row r="20" spans="1:15" ht="174" thickBot="1" x14ac:dyDescent="0.3">
      <c r="A20" s="189">
        <f t="shared" si="0"/>
        <v>18</v>
      </c>
      <c r="B20" s="58">
        <v>799962015901</v>
      </c>
      <c r="C20" s="59">
        <v>115</v>
      </c>
      <c r="D20" s="59" t="s">
        <v>123</v>
      </c>
      <c r="E20" s="59" t="s">
        <v>514</v>
      </c>
      <c r="F20" s="59" t="s">
        <v>156</v>
      </c>
      <c r="G20" s="59">
        <v>69.3</v>
      </c>
      <c r="H20" s="165">
        <v>445622.56</v>
      </c>
      <c r="I20" s="63">
        <v>519305.79</v>
      </c>
      <c r="J20" s="64">
        <v>44630</v>
      </c>
      <c r="K20" s="59" t="s">
        <v>635</v>
      </c>
      <c r="L20" s="59" t="s">
        <v>19</v>
      </c>
      <c r="M20" s="59" t="s">
        <v>741</v>
      </c>
      <c r="N20" s="24"/>
    </row>
    <row r="21" spans="1:15" ht="174" thickBot="1" x14ac:dyDescent="0.3">
      <c r="A21" s="189">
        <f t="shared" si="0"/>
        <v>19</v>
      </c>
      <c r="B21" s="58">
        <v>799962015901</v>
      </c>
      <c r="C21" s="59">
        <v>116</v>
      </c>
      <c r="D21" s="59" t="s">
        <v>123</v>
      </c>
      <c r="E21" s="59" t="s">
        <v>515</v>
      </c>
      <c r="F21" s="59" t="s">
        <v>157</v>
      </c>
      <c r="G21" s="59">
        <v>68.400000000000006</v>
      </c>
      <c r="H21" s="165">
        <v>439835.26</v>
      </c>
      <c r="I21" s="63">
        <v>512561.56</v>
      </c>
      <c r="J21" s="64">
        <v>44631</v>
      </c>
      <c r="K21" s="59" t="s">
        <v>635</v>
      </c>
      <c r="L21" s="59" t="s">
        <v>19</v>
      </c>
      <c r="M21" s="59" t="s">
        <v>741</v>
      </c>
      <c r="N21" s="24"/>
    </row>
    <row r="22" spans="1:15" ht="174" thickBot="1" x14ac:dyDescent="0.3">
      <c r="A22" s="189">
        <f t="shared" si="0"/>
        <v>20</v>
      </c>
      <c r="B22" s="58">
        <v>799962015901</v>
      </c>
      <c r="C22" s="59">
        <v>118</v>
      </c>
      <c r="D22" s="59" t="s">
        <v>123</v>
      </c>
      <c r="E22" s="59" t="s">
        <v>158</v>
      </c>
      <c r="F22" s="59"/>
      <c r="G22" s="59"/>
      <c r="H22" s="165"/>
      <c r="I22" s="63"/>
      <c r="J22" s="59"/>
      <c r="K22" s="59" t="s">
        <v>635</v>
      </c>
      <c r="L22" s="59" t="s">
        <v>19</v>
      </c>
      <c r="M22" s="59" t="s">
        <v>741</v>
      </c>
      <c r="N22" s="24"/>
    </row>
    <row r="23" spans="1:15" ht="174" thickBot="1" x14ac:dyDescent="0.3">
      <c r="A23" s="189">
        <f t="shared" si="0"/>
        <v>21</v>
      </c>
      <c r="B23" s="58">
        <v>799962015901</v>
      </c>
      <c r="C23" s="59">
        <v>119</v>
      </c>
      <c r="D23" s="59" t="s">
        <v>123</v>
      </c>
      <c r="E23" s="59" t="s">
        <v>159</v>
      </c>
      <c r="F23" s="59"/>
      <c r="G23" s="59"/>
      <c r="H23" s="165"/>
      <c r="I23" s="63"/>
      <c r="J23" s="59"/>
      <c r="K23" s="59" t="s">
        <v>635</v>
      </c>
      <c r="L23" s="59" t="s">
        <v>19</v>
      </c>
      <c r="M23" s="59" t="s">
        <v>741</v>
      </c>
      <c r="N23" s="24"/>
    </row>
    <row r="24" spans="1:15" s="49" customFormat="1" ht="111" thickBot="1" x14ac:dyDescent="0.3">
      <c r="A24" s="189">
        <f t="shared" si="0"/>
        <v>22</v>
      </c>
      <c r="B24" s="115">
        <v>799962015901</v>
      </c>
      <c r="C24" s="116">
        <v>120</v>
      </c>
      <c r="D24" s="116" t="s">
        <v>123</v>
      </c>
      <c r="E24" s="116" t="s">
        <v>160</v>
      </c>
      <c r="F24" s="116"/>
      <c r="G24" s="116"/>
      <c r="H24" s="166"/>
      <c r="I24" s="117"/>
      <c r="J24" s="116"/>
      <c r="K24" s="116" t="s">
        <v>957</v>
      </c>
      <c r="L24" s="116" t="s">
        <v>19</v>
      </c>
      <c r="M24" s="116" t="s">
        <v>741</v>
      </c>
      <c r="N24" s="47"/>
      <c r="O24" s="48"/>
    </row>
    <row r="25" spans="1:15" ht="174" thickBot="1" x14ac:dyDescent="0.3">
      <c r="A25" s="189">
        <f t="shared" si="0"/>
        <v>23</v>
      </c>
      <c r="B25" s="58">
        <v>799962015901</v>
      </c>
      <c r="C25" s="59">
        <v>121</v>
      </c>
      <c r="D25" s="59" t="s">
        <v>123</v>
      </c>
      <c r="E25" s="59" t="s">
        <v>161</v>
      </c>
      <c r="F25" s="59"/>
      <c r="G25" s="59"/>
      <c r="H25" s="165"/>
      <c r="I25" s="63"/>
      <c r="J25" s="59"/>
      <c r="K25" s="59" t="s">
        <v>635</v>
      </c>
      <c r="L25" s="59" t="s">
        <v>19</v>
      </c>
      <c r="M25" s="59" t="s">
        <v>741</v>
      </c>
      <c r="N25" s="24"/>
    </row>
    <row r="26" spans="1:15" ht="174" thickBot="1" x14ac:dyDescent="0.3">
      <c r="A26" s="189">
        <f t="shared" si="0"/>
        <v>24</v>
      </c>
      <c r="B26" s="58">
        <v>799962015901</v>
      </c>
      <c r="C26" s="59">
        <v>122</v>
      </c>
      <c r="D26" s="59" t="s">
        <v>123</v>
      </c>
      <c r="E26" s="59" t="s">
        <v>162</v>
      </c>
      <c r="F26" s="59"/>
      <c r="G26" s="59"/>
      <c r="H26" s="165"/>
      <c r="I26" s="63"/>
      <c r="J26" s="59"/>
      <c r="K26" s="59" t="s">
        <v>635</v>
      </c>
      <c r="L26" s="59" t="s">
        <v>19</v>
      </c>
      <c r="M26" s="59" t="s">
        <v>741</v>
      </c>
      <c r="N26" s="24"/>
    </row>
    <row r="27" spans="1:15" ht="174" thickBot="1" x14ac:dyDescent="0.3">
      <c r="A27" s="189">
        <f t="shared" si="0"/>
        <v>25</v>
      </c>
      <c r="B27" s="58">
        <v>799962015901</v>
      </c>
      <c r="C27" s="59">
        <v>123</v>
      </c>
      <c r="D27" s="59" t="s">
        <v>163</v>
      </c>
      <c r="E27" s="59" t="s">
        <v>523</v>
      </c>
      <c r="F27" s="59"/>
      <c r="G27" s="59">
        <v>832.1</v>
      </c>
      <c r="H27" s="165"/>
      <c r="I27" s="63">
        <v>2481400</v>
      </c>
      <c r="J27" s="59"/>
      <c r="K27" s="59" t="s">
        <v>635</v>
      </c>
      <c r="L27" s="59" t="s">
        <v>19</v>
      </c>
      <c r="M27" s="59" t="s">
        <v>741</v>
      </c>
      <c r="N27" s="24"/>
    </row>
    <row r="28" spans="1:15" ht="174" thickBot="1" x14ac:dyDescent="0.3">
      <c r="A28" s="189">
        <f t="shared" si="0"/>
        <v>26</v>
      </c>
      <c r="B28" s="115">
        <v>799962015901</v>
      </c>
      <c r="C28" s="59">
        <v>124</v>
      </c>
      <c r="D28" s="59" t="s">
        <v>164</v>
      </c>
      <c r="E28" s="59" t="s">
        <v>524</v>
      </c>
      <c r="F28" s="59" t="s">
        <v>871</v>
      </c>
      <c r="G28" s="59">
        <v>45.8</v>
      </c>
      <c r="H28" s="165" t="s">
        <v>525</v>
      </c>
      <c r="I28" s="63">
        <v>258372</v>
      </c>
      <c r="J28" s="64">
        <v>44739</v>
      </c>
      <c r="K28" s="59" t="s">
        <v>635</v>
      </c>
      <c r="L28" s="59" t="s">
        <v>19</v>
      </c>
      <c r="M28" s="59" t="s">
        <v>741</v>
      </c>
      <c r="N28" s="24"/>
    </row>
    <row r="29" spans="1:15" ht="174" thickBot="1" x14ac:dyDescent="0.3">
      <c r="A29" s="189">
        <f t="shared" si="0"/>
        <v>27</v>
      </c>
      <c r="B29" s="58">
        <v>799962015901</v>
      </c>
      <c r="C29" s="59">
        <v>125</v>
      </c>
      <c r="D29" s="59" t="s">
        <v>164</v>
      </c>
      <c r="E29" s="59" t="s">
        <v>516</v>
      </c>
      <c r="F29" s="59" t="s">
        <v>774</v>
      </c>
      <c r="G29" s="59">
        <v>64.8</v>
      </c>
      <c r="H29" s="165" t="s">
        <v>517</v>
      </c>
      <c r="I29" s="231" t="s">
        <v>768</v>
      </c>
      <c r="J29" s="64">
        <v>44467</v>
      </c>
      <c r="K29" s="59" t="s">
        <v>635</v>
      </c>
      <c r="L29" s="59" t="s">
        <v>19</v>
      </c>
      <c r="M29" s="59" t="s">
        <v>741</v>
      </c>
      <c r="N29" s="24"/>
    </row>
    <row r="30" spans="1:15" ht="174" thickBot="1" x14ac:dyDescent="0.3">
      <c r="A30" s="189">
        <f t="shared" si="0"/>
        <v>28</v>
      </c>
      <c r="B30" s="115">
        <v>799962015901</v>
      </c>
      <c r="C30" s="59">
        <v>127</v>
      </c>
      <c r="D30" s="59" t="s">
        <v>164</v>
      </c>
      <c r="E30" s="59" t="s">
        <v>526</v>
      </c>
      <c r="F30" s="59" t="s">
        <v>872</v>
      </c>
      <c r="G30" s="59">
        <v>61.1</v>
      </c>
      <c r="H30" s="165" t="s">
        <v>527</v>
      </c>
      <c r="I30" s="63">
        <v>340722.93</v>
      </c>
      <c r="J30" s="64">
        <v>44739</v>
      </c>
      <c r="K30" s="59" t="s">
        <v>635</v>
      </c>
      <c r="L30" s="59" t="s">
        <v>19</v>
      </c>
      <c r="M30" s="59" t="s">
        <v>741</v>
      </c>
      <c r="N30" s="24"/>
    </row>
    <row r="31" spans="1:15" ht="174" thickBot="1" x14ac:dyDescent="0.3">
      <c r="A31" s="189">
        <f t="shared" si="0"/>
        <v>29</v>
      </c>
      <c r="B31" s="58">
        <v>799962015901</v>
      </c>
      <c r="C31" s="59">
        <v>128</v>
      </c>
      <c r="D31" s="59" t="s">
        <v>165</v>
      </c>
      <c r="E31" s="59" t="s">
        <v>518</v>
      </c>
      <c r="F31" s="59" t="s">
        <v>873</v>
      </c>
      <c r="G31" s="59">
        <v>614.79999999999995</v>
      </c>
      <c r="H31" s="165"/>
      <c r="I31" s="63">
        <v>3603324.82</v>
      </c>
      <c r="J31" s="59"/>
      <c r="K31" s="59" t="s">
        <v>635</v>
      </c>
      <c r="L31" s="59" t="s">
        <v>19</v>
      </c>
      <c r="M31" s="59" t="s">
        <v>741</v>
      </c>
      <c r="N31" s="24"/>
    </row>
    <row r="32" spans="1:15" ht="95.25" thickBot="1" x14ac:dyDescent="0.3">
      <c r="A32" s="189">
        <f t="shared" si="0"/>
        <v>30</v>
      </c>
      <c r="B32" s="58">
        <v>799962015901</v>
      </c>
      <c r="C32" s="59">
        <v>129</v>
      </c>
      <c r="D32" s="59" t="s">
        <v>166</v>
      </c>
      <c r="E32" s="59" t="s">
        <v>528</v>
      </c>
      <c r="F32" s="59" t="s">
        <v>778</v>
      </c>
      <c r="G32" s="59">
        <v>30.2</v>
      </c>
      <c r="H32" s="165" t="s">
        <v>529</v>
      </c>
      <c r="I32" s="63" t="s">
        <v>764</v>
      </c>
      <c r="J32" s="64">
        <v>44469</v>
      </c>
      <c r="K32" s="59" t="s">
        <v>765</v>
      </c>
      <c r="L32" s="59" t="s">
        <v>19</v>
      </c>
      <c r="M32" s="59" t="s">
        <v>741</v>
      </c>
      <c r="N32" s="24"/>
    </row>
    <row r="33" spans="1:15" ht="95.25" thickBot="1" x14ac:dyDescent="0.3">
      <c r="A33" s="189">
        <f t="shared" si="0"/>
        <v>31</v>
      </c>
      <c r="B33" s="58">
        <v>799962015901</v>
      </c>
      <c r="C33" s="59">
        <v>130</v>
      </c>
      <c r="D33" s="59" t="s">
        <v>166</v>
      </c>
      <c r="E33" s="59" t="s">
        <v>521</v>
      </c>
      <c r="F33" s="59" t="s">
        <v>775</v>
      </c>
      <c r="G33" s="59">
        <v>29.1</v>
      </c>
      <c r="H33" s="165" t="s">
        <v>522</v>
      </c>
      <c r="I33" s="63" t="s">
        <v>767</v>
      </c>
      <c r="J33" s="64">
        <v>44473</v>
      </c>
      <c r="K33" s="59" t="s">
        <v>761</v>
      </c>
      <c r="L33" s="59" t="s">
        <v>19</v>
      </c>
      <c r="M33" s="59" t="s">
        <v>741</v>
      </c>
      <c r="N33" s="24"/>
    </row>
    <row r="34" spans="1:15" ht="95.25" thickBot="1" x14ac:dyDescent="0.3">
      <c r="A34" s="189">
        <f t="shared" si="0"/>
        <v>32</v>
      </c>
      <c r="B34" s="58">
        <v>799962015901</v>
      </c>
      <c r="C34" s="59">
        <v>131</v>
      </c>
      <c r="D34" s="59" t="s">
        <v>166</v>
      </c>
      <c r="E34" s="59" t="s">
        <v>520</v>
      </c>
      <c r="F34" s="59" t="s">
        <v>777</v>
      </c>
      <c r="G34" s="59">
        <v>29.8</v>
      </c>
      <c r="H34" s="165" t="s">
        <v>519</v>
      </c>
      <c r="I34" s="63" t="s">
        <v>760</v>
      </c>
      <c r="J34" s="64">
        <v>44473</v>
      </c>
      <c r="K34" s="59" t="s">
        <v>761</v>
      </c>
      <c r="L34" s="59" t="s">
        <v>19</v>
      </c>
      <c r="M34" s="59" t="s">
        <v>741</v>
      </c>
      <c r="N34" s="24"/>
    </row>
    <row r="35" spans="1:15" ht="95.25" thickBot="1" x14ac:dyDescent="0.3">
      <c r="A35" s="189">
        <f t="shared" si="0"/>
        <v>33</v>
      </c>
      <c r="B35" s="58">
        <v>799962015901</v>
      </c>
      <c r="C35" s="59">
        <v>132</v>
      </c>
      <c r="D35" s="59" t="s">
        <v>166</v>
      </c>
      <c r="E35" s="59" t="s">
        <v>535</v>
      </c>
      <c r="F35" s="59" t="s">
        <v>776</v>
      </c>
      <c r="G35" s="59">
        <v>53.7</v>
      </c>
      <c r="H35" s="165" t="s">
        <v>534</v>
      </c>
      <c r="I35" s="63" t="s">
        <v>766</v>
      </c>
      <c r="J35" s="64">
        <v>44473</v>
      </c>
      <c r="K35" s="59" t="s">
        <v>761</v>
      </c>
      <c r="L35" s="59" t="s">
        <v>19</v>
      </c>
      <c r="M35" s="59" t="s">
        <v>741</v>
      </c>
      <c r="N35" s="24"/>
    </row>
    <row r="36" spans="1:15" ht="95.25" thickBot="1" x14ac:dyDescent="0.3">
      <c r="A36" s="189">
        <f t="shared" si="0"/>
        <v>34</v>
      </c>
      <c r="B36" s="58">
        <v>799962015901</v>
      </c>
      <c r="C36" s="59">
        <v>133</v>
      </c>
      <c r="D36" s="59" t="s">
        <v>166</v>
      </c>
      <c r="E36" s="59" t="s">
        <v>532</v>
      </c>
      <c r="F36" s="59" t="s">
        <v>779</v>
      </c>
      <c r="G36" s="59">
        <v>29.7</v>
      </c>
      <c r="H36" s="165" t="s">
        <v>533</v>
      </c>
      <c r="I36" s="63" t="s">
        <v>762</v>
      </c>
      <c r="J36" s="64">
        <v>44473</v>
      </c>
      <c r="K36" s="59" t="s">
        <v>763</v>
      </c>
      <c r="L36" s="59" t="s">
        <v>19</v>
      </c>
      <c r="M36" s="59" t="s">
        <v>741</v>
      </c>
      <c r="N36" s="24"/>
    </row>
    <row r="37" spans="1:15" ht="95.25" thickBot="1" x14ac:dyDescent="0.3">
      <c r="A37" s="189">
        <f t="shared" si="0"/>
        <v>35</v>
      </c>
      <c r="B37" s="58">
        <v>799962015901</v>
      </c>
      <c r="C37" s="59">
        <v>135</v>
      </c>
      <c r="D37" s="59" t="s">
        <v>166</v>
      </c>
      <c r="E37" s="59" t="s">
        <v>536</v>
      </c>
      <c r="F37" s="59" t="s">
        <v>773</v>
      </c>
      <c r="G37" s="59">
        <v>55</v>
      </c>
      <c r="H37" s="165" t="s">
        <v>537</v>
      </c>
      <c r="I37" s="63" t="s">
        <v>769</v>
      </c>
      <c r="J37" s="64">
        <v>44473</v>
      </c>
      <c r="K37" s="59" t="s">
        <v>761</v>
      </c>
      <c r="L37" s="59" t="s">
        <v>19</v>
      </c>
      <c r="M37" s="59" t="s">
        <v>741</v>
      </c>
      <c r="N37" s="36"/>
      <c r="O37" s="37"/>
    </row>
    <row r="38" spans="1:15" ht="174" thickBot="1" x14ac:dyDescent="0.3">
      <c r="A38" s="189">
        <f t="shared" si="0"/>
        <v>36</v>
      </c>
      <c r="B38" s="58">
        <v>799962015901</v>
      </c>
      <c r="C38" s="59">
        <v>136</v>
      </c>
      <c r="D38" s="59" t="s">
        <v>166</v>
      </c>
      <c r="E38" s="59" t="s">
        <v>539</v>
      </c>
      <c r="F38" s="59"/>
      <c r="G38" s="59">
        <v>39.1</v>
      </c>
      <c r="H38" s="165" t="s">
        <v>538</v>
      </c>
      <c r="I38" s="63"/>
      <c r="J38" s="59"/>
      <c r="K38" s="59" t="s">
        <v>635</v>
      </c>
      <c r="L38" s="59" t="s">
        <v>19</v>
      </c>
      <c r="M38" s="59" t="s">
        <v>741</v>
      </c>
      <c r="N38" s="24"/>
    </row>
    <row r="39" spans="1:15" ht="174" thickBot="1" x14ac:dyDescent="0.3">
      <c r="A39" s="189">
        <f t="shared" si="0"/>
        <v>37</v>
      </c>
      <c r="B39" s="58">
        <v>799962015901</v>
      </c>
      <c r="C39" s="59">
        <v>137</v>
      </c>
      <c r="D39" s="59" t="s">
        <v>167</v>
      </c>
      <c r="E39" s="59" t="s">
        <v>168</v>
      </c>
      <c r="F39" s="59" t="s">
        <v>874</v>
      </c>
      <c r="G39" s="59"/>
      <c r="H39" s="165"/>
      <c r="I39" s="63">
        <v>3109415.93</v>
      </c>
      <c r="J39" s="59"/>
      <c r="K39" s="59" t="s">
        <v>635</v>
      </c>
      <c r="L39" s="59" t="s">
        <v>19</v>
      </c>
      <c r="M39" s="59" t="s">
        <v>741</v>
      </c>
      <c r="N39" s="24"/>
    </row>
    <row r="40" spans="1:15" ht="95.25" thickBot="1" x14ac:dyDescent="0.3">
      <c r="A40" s="189">
        <f t="shared" si="0"/>
        <v>38</v>
      </c>
      <c r="B40" s="58">
        <v>799962015901</v>
      </c>
      <c r="C40" s="59">
        <v>138</v>
      </c>
      <c r="D40" s="59" t="s">
        <v>166</v>
      </c>
      <c r="E40" s="59" t="s">
        <v>492</v>
      </c>
      <c r="F40" s="59" t="s">
        <v>772</v>
      </c>
      <c r="G40" s="232" t="s">
        <v>770</v>
      </c>
      <c r="H40" s="165"/>
      <c r="I40" s="231" t="s">
        <v>771</v>
      </c>
      <c r="J40" s="64">
        <v>44474</v>
      </c>
      <c r="K40" s="59" t="s">
        <v>875</v>
      </c>
      <c r="L40" s="59" t="s">
        <v>19</v>
      </c>
      <c r="M40" s="59" t="s">
        <v>741</v>
      </c>
      <c r="N40" s="24"/>
    </row>
    <row r="41" spans="1:15" ht="111" thickBot="1" x14ac:dyDescent="0.3">
      <c r="A41" s="189">
        <f t="shared" si="0"/>
        <v>39</v>
      </c>
      <c r="B41" s="115">
        <v>799962015901</v>
      </c>
      <c r="C41" s="59">
        <v>139</v>
      </c>
      <c r="D41" s="59" t="s">
        <v>166</v>
      </c>
      <c r="E41" s="59" t="s">
        <v>493</v>
      </c>
      <c r="F41" s="59" t="s">
        <v>1063</v>
      </c>
      <c r="G41" s="59">
        <v>29.8</v>
      </c>
      <c r="H41" s="165"/>
      <c r="I41" s="63">
        <v>151074.07999999999</v>
      </c>
      <c r="J41" s="64">
        <v>44739</v>
      </c>
      <c r="K41" s="59" t="s">
        <v>958</v>
      </c>
      <c r="L41" s="59" t="s">
        <v>19</v>
      </c>
      <c r="M41" s="59" t="s">
        <v>741</v>
      </c>
      <c r="N41" s="24"/>
    </row>
    <row r="42" spans="1:15" ht="174" thickBot="1" x14ac:dyDescent="0.3">
      <c r="A42" s="189">
        <f t="shared" si="0"/>
        <v>40</v>
      </c>
      <c r="B42" s="115">
        <v>799962015901</v>
      </c>
      <c r="C42" s="59">
        <v>140</v>
      </c>
      <c r="D42" s="59" t="s">
        <v>166</v>
      </c>
      <c r="E42" s="59" t="s">
        <v>494</v>
      </c>
      <c r="F42" s="220" t="s">
        <v>1064</v>
      </c>
      <c r="G42" s="59">
        <v>38.299999999999997</v>
      </c>
      <c r="H42" s="165"/>
      <c r="I42" s="63">
        <v>210454.29</v>
      </c>
      <c r="J42" s="64">
        <v>44739</v>
      </c>
      <c r="K42" s="59" t="s">
        <v>635</v>
      </c>
      <c r="L42" s="59" t="s">
        <v>19</v>
      </c>
      <c r="M42" s="59" t="s">
        <v>741</v>
      </c>
      <c r="N42" s="24"/>
    </row>
    <row r="43" spans="1:15" ht="158.25" thickBot="1" x14ac:dyDescent="0.3">
      <c r="A43" s="189">
        <v>41</v>
      </c>
      <c r="B43" s="58">
        <v>799962015901</v>
      </c>
      <c r="C43" s="59">
        <v>142</v>
      </c>
      <c r="D43" s="59" t="s">
        <v>142</v>
      </c>
      <c r="E43" s="59" t="s">
        <v>169</v>
      </c>
      <c r="F43" s="59" t="s">
        <v>1019</v>
      </c>
      <c r="G43" s="59">
        <v>32.799999999999997</v>
      </c>
      <c r="H43" s="165"/>
      <c r="I43" s="63">
        <v>179123.1</v>
      </c>
      <c r="J43" s="64">
        <v>44145</v>
      </c>
      <c r="K43" s="59" t="s">
        <v>491</v>
      </c>
      <c r="L43" s="59" t="s">
        <v>19</v>
      </c>
      <c r="M43" s="59" t="s">
        <v>741</v>
      </c>
      <c r="N43" s="24"/>
    </row>
    <row r="44" spans="1:15" ht="111" thickBot="1" x14ac:dyDescent="0.3">
      <c r="A44" s="189">
        <f t="shared" si="0"/>
        <v>42</v>
      </c>
      <c r="B44" s="58">
        <v>799962015901</v>
      </c>
      <c r="C44" s="59">
        <v>143</v>
      </c>
      <c r="D44" s="59" t="s">
        <v>170</v>
      </c>
      <c r="E44" s="59" t="s">
        <v>495</v>
      </c>
      <c r="F44" s="59"/>
      <c r="G44" s="59"/>
      <c r="H44" s="165"/>
      <c r="I44" s="63"/>
      <c r="J44" s="59"/>
      <c r="K44" s="59" t="s">
        <v>959</v>
      </c>
      <c r="L44" s="59" t="s">
        <v>19</v>
      </c>
      <c r="M44" s="59" t="s">
        <v>741</v>
      </c>
      <c r="N44" s="24"/>
    </row>
    <row r="45" spans="1:15" ht="174" thickBot="1" x14ac:dyDescent="0.3">
      <c r="A45" s="189">
        <f t="shared" si="0"/>
        <v>43</v>
      </c>
      <c r="B45" s="115">
        <v>799962015901</v>
      </c>
      <c r="C45" s="59">
        <v>144</v>
      </c>
      <c r="D45" s="59" t="s">
        <v>166</v>
      </c>
      <c r="E45" s="59" t="s">
        <v>541</v>
      </c>
      <c r="F45" s="220" t="s">
        <v>1065</v>
      </c>
      <c r="G45" s="59">
        <v>56.3</v>
      </c>
      <c r="H45" s="165" t="s">
        <v>540</v>
      </c>
      <c r="I45" s="63">
        <v>239120.74</v>
      </c>
      <c r="J45" s="64">
        <v>44739</v>
      </c>
      <c r="K45" s="59" t="s">
        <v>635</v>
      </c>
      <c r="L45" s="59" t="s">
        <v>19</v>
      </c>
      <c r="M45" s="59" t="s">
        <v>741</v>
      </c>
      <c r="N45" s="24"/>
    </row>
    <row r="46" spans="1:15" ht="174" thickBot="1" x14ac:dyDescent="0.3">
      <c r="A46" s="189">
        <f t="shared" si="0"/>
        <v>44</v>
      </c>
      <c r="B46" s="58">
        <v>799962015901</v>
      </c>
      <c r="C46" s="59">
        <v>145</v>
      </c>
      <c r="D46" s="59" t="s">
        <v>166</v>
      </c>
      <c r="E46" s="59" t="s">
        <v>543</v>
      </c>
      <c r="F46" s="59" t="s">
        <v>916</v>
      </c>
      <c r="G46" s="232" t="s">
        <v>917</v>
      </c>
      <c r="H46" s="165" t="s">
        <v>542</v>
      </c>
      <c r="I46" s="63">
        <v>206954.44</v>
      </c>
      <c r="J46" s="64">
        <v>44634</v>
      </c>
      <c r="K46" s="59" t="s">
        <v>635</v>
      </c>
      <c r="L46" s="59" t="s">
        <v>19</v>
      </c>
      <c r="M46" s="59" t="s">
        <v>741</v>
      </c>
      <c r="N46" s="24"/>
    </row>
    <row r="47" spans="1:15" ht="95.25" thickBot="1" x14ac:dyDescent="0.3">
      <c r="A47" s="189">
        <f t="shared" si="0"/>
        <v>45</v>
      </c>
      <c r="B47" s="58">
        <v>799962015901</v>
      </c>
      <c r="C47" s="59">
        <v>146</v>
      </c>
      <c r="D47" s="59"/>
      <c r="E47" s="59" t="s">
        <v>171</v>
      </c>
      <c r="F47" s="59"/>
      <c r="G47" s="59"/>
      <c r="H47" s="165"/>
      <c r="I47" s="63"/>
      <c r="J47" s="59"/>
      <c r="K47" s="59"/>
      <c r="L47" s="59" t="s">
        <v>19</v>
      </c>
      <c r="M47" s="59" t="s">
        <v>741</v>
      </c>
      <c r="N47" s="24"/>
    </row>
    <row r="48" spans="1:15" ht="174" thickBot="1" x14ac:dyDescent="0.3">
      <c r="A48" s="189">
        <f t="shared" si="0"/>
        <v>46</v>
      </c>
      <c r="B48" s="58">
        <v>799962015901</v>
      </c>
      <c r="C48" s="59">
        <v>147</v>
      </c>
      <c r="D48" s="59" t="s">
        <v>137</v>
      </c>
      <c r="E48" s="59" t="s">
        <v>570</v>
      </c>
      <c r="F48" s="59"/>
      <c r="G48" s="59"/>
      <c r="H48" s="165"/>
      <c r="I48" s="63"/>
      <c r="J48" s="59"/>
      <c r="K48" s="59" t="s">
        <v>635</v>
      </c>
      <c r="L48" s="59" t="s">
        <v>19</v>
      </c>
      <c r="M48" s="59" t="s">
        <v>741</v>
      </c>
      <c r="N48" s="24"/>
    </row>
    <row r="49" spans="1:14" ht="174" thickBot="1" x14ac:dyDescent="0.3">
      <c r="A49" s="189">
        <f t="shared" si="0"/>
        <v>47</v>
      </c>
      <c r="B49" s="58">
        <v>799962015901</v>
      </c>
      <c r="C49" s="59">
        <v>148</v>
      </c>
      <c r="D49" s="59" t="s">
        <v>172</v>
      </c>
      <c r="E49" s="59" t="s">
        <v>571</v>
      </c>
      <c r="F49" s="59" t="s">
        <v>173</v>
      </c>
      <c r="G49" s="59">
        <v>58.3</v>
      </c>
      <c r="H49" s="165">
        <v>374888.82</v>
      </c>
      <c r="I49" s="63">
        <v>435832.73</v>
      </c>
      <c r="J49" s="64">
        <v>44635</v>
      </c>
      <c r="K49" s="59" t="s">
        <v>635</v>
      </c>
      <c r="L49" s="59" t="s">
        <v>19</v>
      </c>
      <c r="M49" s="59" t="s">
        <v>741</v>
      </c>
      <c r="N49" s="24"/>
    </row>
    <row r="50" spans="1:14" ht="174" thickBot="1" x14ac:dyDescent="0.3">
      <c r="A50" s="189">
        <f t="shared" si="0"/>
        <v>48</v>
      </c>
      <c r="B50" s="58">
        <v>799962015901</v>
      </c>
      <c r="C50" s="59">
        <v>149</v>
      </c>
      <c r="D50" s="59" t="s">
        <v>172</v>
      </c>
      <c r="E50" s="59" t="s">
        <v>574</v>
      </c>
      <c r="F50" s="59" t="s">
        <v>174</v>
      </c>
      <c r="G50" s="59">
        <v>58.3</v>
      </c>
      <c r="H50" s="165">
        <v>374888.82</v>
      </c>
      <c r="I50" s="63">
        <v>435832.73</v>
      </c>
      <c r="J50" s="64">
        <v>44630</v>
      </c>
      <c r="K50" s="59" t="s">
        <v>635</v>
      </c>
      <c r="L50" s="59" t="s">
        <v>19</v>
      </c>
      <c r="M50" s="59" t="s">
        <v>741</v>
      </c>
      <c r="N50" s="24"/>
    </row>
    <row r="51" spans="1:14" ht="174" thickBot="1" x14ac:dyDescent="0.3">
      <c r="A51" s="189">
        <f t="shared" si="0"/>
        <v>49</v>
      </c>
      <c r="B51" s="58">
        <v>799962015901</v>
      </c>
      <c r="C51" s="59">
        <v>150</v>
      </c>
      <c r="D51" s="59" t="s">
        <v>123</v>
      </c>
      <c r="E51" s="59" t="s">
        <v>575</v>
      </c>
      <c r="F51" s="59" t="s">
        <v>175</v>
      </c>
      <c r="G51" s="59">
        <v>58.3</v>
      </c>
      <c r="H51" s="165">
        <v>374888.82</v>
      </c>
      <c r="I51" s="63">
        <v>435832.73</v>
      </c>
      <c r="J51" s="64">
        <v>44630</v>
      </c>
      <c r="K51" s="59" t="s">
        <v>635</v>
      </c>
      <c r="L51" s="59" t="s">
        <v>19</v>
      </c>
      <c r="M51" s="59" t="s">
        <v>741</v>
      </c>
      <c r="N51" s="24"/>
    </row>
    <row r="52" spans="1:14" ht="174" thickBot="1" x14ac:dyDescent="0.3">
      <c r="A52" s="189">
        <f t="shared" si="0"/>
        <v>50</v>
      </c>
      <c r="B52" s="58">
        <v>799962015901</v>
      </c>
      <c r="C52" s="59">
        <v>151</v>
      </c>
      <c r="D52" s="59" t="s">
        <v>123</v>
      </c>
      <c r="E52" s="59" t="s">
        <v>576</v>
      </c>
      <c r="F52" s="59" t="s">
        <v>176</v>
      </c>
      <c r="G52" s="59">
        <v>58.3</v>
      </c>
      <c r="H52" s="165">
        <v>374888.82</v>
      </c>
      <c r="I52" s="63">
        <v>381353.71</v>
      </c>
      <c r="J52" s="64">
        <v>44631</v>
      </c>
      <c r="K52" s="59" t="s">
        <v>635</v>
      </c>
      <c r="L52" s="59" t="s">
        <v>19</v>
      </c>
      <c r="M52" s="59" t="s">
        <v>741</v>
      </c>
      <c r="N52" s="24"/>
    </row>
    <row r="53" spans="1:14" ht="174" thickBot="1" x14ac:dyDescent="0.3">
      <c r="A53" s="189">
        <f t="shared" si="0"/>
        <v>51</v>
      </c>
      <c r="B53" s="58">
        <v>799962015901</v>
      </c>
      <c r="C53" s="59">
        <v>152</v>
      </c>
      <c r="D53" s="59" t="s">
        <v>142</v>
      </c>
      <c r="E53" s="59" t="s">
        <v>577</v>
      </c>
      <c r="F53" s="59"/>
      <c r="G53" s="59"/>
      <c r="H53" s="165"/>
      <c r="I53" s="63"/>
      <c r="J53" s="59"/>
      <c r="K53" s="59" t="s">
        <v>635</v>
      </c>
      <c r="L53" s="59" t="s">
        <v>19</v>
      </c>
      <c r="M53" s="59" t="s">
        <v>741</v>
      </c>
      <c r="N53" s="24"/>
    </row>
    <row r="54" spans="1:14" ht="174" thickBot="1" x14ac:dyDescent="0.3">
      <c r="A54" s="189">
        <f t="shared" si="0"/>
        <v>52</v>
      </c>
      <c r="B54" s="58">
        <v>799962015901</v>
      </c>
      <c r="C54" s="59">
        <v>153</v>
      </c>
      <c r="D54" s="59" t="s">
        <v>142</v>
      </c>
      <c r="E54" s="59" t="s">
        <v>580</v>
      </c>
      <c r="F54" s="59" t="s">
        <v>869</v>
      </c>
      <c r="G54" s="59" t="s">
        <v>870</v>
      </c>
      <c r="H54" s="165"/>
      <c r="I54" s="63">
        <v>422513.54</v>
      </c>
      <c r="J54" s="64">
        <v>44740</v>
      </c>
      <c r="K54" s="59" t="s">
        <v>635</v>
      </c>
      <c r="L54" s="59" t="s">
        <v>19</v>
      </c>
      <c r="M54" s="59" t="s">
        <v>741</v>
      </c>
      <c r="N54" s="24"/>
    </row>
    <row r="55" spans="1:14" ht="174" thickBot="1" x14ac:dyDescent="0.3">
      <c r="A55" s="189">
        <f t="shared" si="0"/>
        <v>53</v>
      </c>
      <c r="B55" s="58">
        <v>799962015901</v>
      </c>
      <c r="C55" s="59">
        <v>154</v>
      </c>
      <c r="D55" s="59" t="s">
        <v>123</v>
      </c>
      <c r="E55" s="59" t="s">
        <v>578</v>
      </c>
      <c r="F55" s="59" t="s">
        <v>177</v>
      </c>
      <c r="G55" s="59">
        <v>39.1</v>
      </c>
      <c r="H55" s="165">
        <v>209914.61</v>
      </c>
      <c r="I55" s="63" t="s">
        <v>861</v>
      </c>
      <c r="J55" s="64">
        <v>44631</v>
      </c>
      <c r="K55" s="59" t="s">
        <v>635</v>
      </c>
      <c r="L55" s="59" t="s">
        <v>19</v>
      </c>
      <c r="M55" s="59" t="s">
        <v>741</v>
      </c>
      <c r="N55" s="25"/>
    </row>
    <row r="56" spans="1:14" ht="174" thickBot="1" x14ac:dyDescent="0.3">
      <c r="A56" s="189">
        <f t="shared" si="0"/>
        <v>54</v>
      </c>
      <c r="B56" s="58">
        <v>799962015901</v>
      </c>
      <c r="C56" s="59">
        <v>155</v>
      </c>
      <c r="D56" s="59" t="s">
        <v>123</v>
      </c>
      <c r="E56" s="59" t="s">
        <v>579</v>
      </c>
      <c r="F56" s="59" t="s">
        <v>862</v>
      </c>
      <c r="G56" s="59">
        <v>39</v>
      </c>
      <c r="H56" s="165">
        <v>209377.74</v>
      </c>
      <c r="I56" s="63">
        <v>150513.87</v>
      </c>
      <c r="J56" s="64">
        <v>44630</v>
      </c>
      <c r="K56" s="59" t="s">
        <v>635</v>
      </c>
      <c r="L56" s="59" t="s">
        <v>19</v>
      </c>
      <c r="M56" s="59" t="s">
        <v>741</v>
      </c>
      <c r="N56" s="25"/>
    </row>
    <row r="57" spans="1:14" ht="174" thickBot="1" x14ac:dyDescent="0.3">
      <c r="A57" s="189">
        <f t="shared" si="0"/>
        <v>55</v>
      </c>
      <c r="B57" s="58">
        <v>799962015901</v>
      </c>
      <c r="C57" s="59">
        <v>156</v>
      </c>
      <c r="D57" s="59" t="s">
        <v>123</v>
      </c>
      <c r="E57" s="59" t="s">
        <v>673</v>
      </c>
      <c r="F57" s="59"/>
      <c r="G57" s="59"/>
      <c r="H57" s="165"/>
      <c r="I57" s="63"/>
      <c r="J57" s="59"/>
      <c r="K57" s="59" t="s">
        <v>635</v>
      </c>
      <c r="L57" s="59" t="s">
        <v>19</v>
      </c>
      <c r="M57" s="59" t="s">
        <v>741</v>
      </c>
      <c r="N57" s="25"/>
    </row>
    <row r="58" spans="1:14" ht="174" thickBot="1" x14ac:dyDescent="0.3">
      <c r="A58" s="189">
        <f t="shared" si="0"/>
        <v>56</v>
      </c>
      <c r="B58" s="58">
        <v>799962015901</v>
      </c>
      <c r="C58" s="59">
        <v>157</v>
      </c>
      <c r="D58" s="59" t="s">
        <v>123</v>
      </c>
      <c r="E58" s="59" t="s">
        <v>582</v>
      </c>
      <c r="F58" s="59"/>
      <c r="G58" s="59"/>
      <c r="H58" s="165"/>
      <c r="I58" s="63"/>
      <c r="J58" s="59"/>
      <c r="K58" s="59" t="s">
        <v>635</v>
      </c>
      <c r="L58" s="59" t="s">
        <v>19</v>
      </c>
      <c r="M58" s="59" t="s">
        <v>741</v>
      </c>
      <c r="N58" s="25"/>
    </row>
    <row r="59" spans="1:14" ht="174" thickBot="1" x14ac:dyDescent="0.3">
      <c r="A59" s="189">
        <f t="shared" si="0"/>
        <v>57</v>
      </c>
      <c r="B59" s="58">
        <v>799962015901</v>
      </c>
      <c r="C59" s="59">
        <v>158</v>
      </c>
      <c r="D59" s="59" t="s">
        <v>123</v>
      </c>
      <c r="E59" s="59" t="s">
        <v>581</v>
      </c>
      <c r="F59" s="59"/>
      <c r="G59" s="59"/>
      <c r="H59" s="165"/>
      <c r="I59" s="63"/>
      <c r="J59" s="59"/>
      <c r="K59" s="59" t="s">
        <v>635</v>
      </c>
      <c r="L59" s="59" t="s">
        <v>19</v>
      </c>
      <c r="M59" s="59" t="s">
        <v>741</v>
      </c>
      <c r="N59" s="25"/>
    </row>
    <row r="60" spans="1:14" ht="174" thickBot="1" x14ac:dyDescent="0.3">
      <c r="A60" s="189">
        <f t="shared" si="0"/>
        <v>58</v>
      </c>
      <c r="B60" s="58">
        <v>799962015901</v>
      </c>
      <c r="C60" s="59">
        <v>159</v>
      </c>
      <c r="D60" s="59" t="s">
        <v>123</v>
      </c>
      <c r="E60" s="59" t="s">
        <v>583</v>
      </c>
      <c r="F60" s="59"/>
      <c r="G60" s="59"/>
      <c r="H60" s="165"/>
      <c r="I60" s="63"/>
      <c r="J60" s="59"/>
      <c r="K60" s="59" t="s">
        <v>635</v>
      </c>
      <c r="L60" s="59" t="s">
        <v>19</v>
      </c>
      <c r="M60" s="59" t="s">
        <v>741</v>
      </c>
      <c r="N60" s="25"/>
    </row>
    <row r="61" spans="1:14" ht="174" thickBot="1" x14ac:dyDescent="0.3">
      <c r="A61" s="189">
        <f t="shared" si="0"/>
        <v>59</v>
      </c>
      <c r="B61" s="58">
        <v>799962015901</v>
      </c>
      <c r="C61" s="59">
        <v>160</v>
      </c>
      <c r="D61" s="59" t="s">
        <v>123</v>
      </c>
      <c r="E61" s="59" t="s">
        <v>584</v>
      </c>
      <c r="F61" s="59"/>
      <c r="G61" s="59"/>
      <c r="H61" s="165"/>
      <c r="I61" s="63"/>
      <c r="J61" s="59"/>
      <c r="K61" s="59" t="s">
        <v>635</v>
      </c>
      <c r="L61" s="59" t="s">
        <v>19</v>
      </c>
      <c r="M61" s="59" t="s">
        <v>741</v>
      </c>
      <c r="N61" s="25"/>
    </row>
    <row r="62" spans="1:14" ht="174" thickBot="1" x14ac:dyDescent="0.3">
      <c r="A62" s="189">
        <f t="shared" si="0"/>
        <v>60</v>
      </c>
      <c r="B62" s="58">
        <v>799962015901</v>
      </c>
      <c r="C62" s="59">
        <v>161</v>
      </c>
      <c r="D62" s="59" t="s">
        <v>123</v>
      </c>
      <c r="E62" s="59" t="s">
        <v>586</v>
      </c>
      <c r="F62" s="59"/>
      <c r="G62" s="59"/>
      <c r="H62" s="165"/>
      <c r="I62" s="63"/>
      <c r="J62" s="59"/>
      <c r="K62" s="59" t="s">
        <v>635</v>
      </c>
      <c r="L62" s="59" t="s">
        <v>19</v>
      </c>
      <c r="M62" s="59" t="s">
        <v>741</v>
      </c>
      <c r="N62" s="25"/>
    </row>
    <row r="63" spans="1:14" ht="174" thickBot="1" x14ac:dyDescent="0.3">
      <c r="A63" s="189">
        <f t="shared" si="0"/>
        <v>61</v>
      </c>
      <c r="B63" s="58">
        <v>799962015901</v>
      </c>
      <c r="C63" s="59">
        <v>162</v>
      </c>
      <c r="D63" s="59" t="s">
        <v>123</v>
      </c>
      <c r="E63" s="59" t="s">
        <v>585</v>
      </c>
      <c r="F63" s="59"/>
      <c r="G63" s="59"/>
      <c r="H63" s="165"/>
      <c r="I63" s="63"/>
      <c r="J63" s="59"/>
      <c r="K63" s="59" t="s">
        <v>635</v>
      </c>
      <c r="L63" s="59" t="s">
        <v>19</v>
      </c>
      <c r="M63" s="59" t="s">
        <v>741</v>
      </c>
      <c r="N63" s="25"/>
    </row>
    <row r="64" spans="1:14" ht="174" thickBot="1" x14ac:dyDescent="0.3">
      <c r="A64" s="189">
        <f t="shared" si="0"/>
        <v>62</v>
      </c>
      <c r="B64" s="58">
        <v>799962015901</v>
      </c>
      <c r="C64" s="59">
        <v>163</v>
      </c>
      <c r="D64" s="59" t="s">
        <v>123</v>
      </c>
      <c r="E64" s="59" t="s">
        <v>587</v>
      </c>
      <c r="F64" s="59"/>
      <c r="G64" s="59"/>
      <c r="H64" s="165"/>
      <c r="I64" s="63"/>
      <c r="J64" s="59"/>
      <c r="K64" s="59" t="s">
        <v>635</v>
      </c>
      <c r="L64" s="59" t="s">
        <v>19</v>
      </c>
      <c r="M64" s="59" t="s">
        <v>741</v>
      </c>
      <c r="N64" s="25"/>
    </row>
    <row r="65" spans="1:14" ht="174" thickBot="1" x14ac:dyDescent="0.3">
      <c r="A65" s="189">
        <f t="shared" si="0"/>
        <v>63</v>
      </c>
      <c r="B65" s="58">
        <v>799962015901</v>
      </c>
      <c r="C65" s="59">
        <v>164</v>
      </c>
      <c r="D65" s="59" t="s">
        <v>123</v>
      </c>
      <c r="E65" s="59" t="s">
        <v>588</v>
      </c>
      <c r="F65" s="59"/>
      <c r="G65" s="59"/>
      <c r="H65" s="165"/>
      <c r="I65" s="63"/>
      <c r="J65" s="59"/>
      <c r="K65" s="59" t="s">
        <v>635</v>
      </c>
      <c r="L65" s="59" t="s">
        <v>19</v>
      </c>
      <c r="M65" s="59" t="s">
        <v>741</v>
      </c>
      <c r="N65" s="25"/>
    </row>
    <row r="66" spans="1:14" ht="174" thickBot="1" x14ac:dyDescent="0.3">
      <c r="A66" s="189">
        <f t="shared" si="0"/>
        <v>64</v>
      </c>
      <c r="B66" s="58">
        <v>799962015901</v>
      </c>
      <c r="C66" s="59">
        <v>165</v>
      </c>
      <c r="D66" s="59" t="s">
        <v>123</v>
      </c>
      <c r="E66" s="59" t="s">
        <v>589</v>
      </c>
      <c r="F66" s="59"/>
      <c r="G66" s="59"/>
      <c r="H66" s="165"/>
      <c r="I66" s="63"/>
      <c r="J66" s="59"/>
      <c r="K66" s="59" t="s">
        <v>635</v>
      </c>
      <c r="L66" s="59" t="s">
        <v>19</v>
      </c>
      <c r="M66" s="59" t="s">
        <v>741</v>
      </c>
      <c r="N66" s="25"/>
    </row>
    <row r="67" spans="1:14" ht="174" thickBot="1" x14ac:dyDescent="0.3">
      <c r="A67" s="189">
        <f t="shared" si="0"/>
        <v>65</v>
      </c>
      <c r="B67" s="58">
        <v>799962015901</v>
      </c>
      <c r="C67" s="59">
        <v>166</v>
      </c>
      <c r="D67" s="59" t="s">
        <v>123</v>
      </c>
      <c r="E67" s="59" t="s">
        <v>591</v>
      </c>
      <c r="F67" s="59" t="s">
        <v>178</v>
      </c>
      <c r="G67" s="59">
        <v>38.200000000000003</v>
      </c>
      <c r="H67" s="165">
        <v>223544.87</v>
      </c>
      <c r="I67" s="63">
        <v>184282.91</v>
      </c>
      <c r="J67" s="64">
        <v>44634</v>
      </c>
      <c r="K67" s="59" t="s">
        <v>635</v>
      </c>
      <c r="L67" s="59" t="s">
        <v>19</v>
      </c>
      <c r="M67" s="59" t="s">
        <v>741</v>
      </c>
      <c r="N67" s="25"/>
    </row>
    <row r="68" spans="1:14" ht="174" thickBot="1" x14ac:dyDescent="0.3">
      <c r="A68" s="189">
        <f t="shared" ref="A68:A130" si="1">A67+1</f>
        <v>66</v>
      </c>
      <c r="B68" s="58">
        <v>799962015901</v>
      </c>
      <c r="C68" s="59">
        <v>167</v>
      </c>
      <c r="D68" s="59" t="s">
        <v>137</v>
      </c>
      <c r="E68" s="59" t="s">
        <v>592</v>
      </c>
      <c r="F68" s="59"/>
      <c r="G68" s="59"/>
      <c r="H68" s="165"/>
      <c r="I68" s="63"/>
      <c r="J68" s="59"/>
      <c r="K68" s="59" t="s">
        <v>635</v>
      </c>
      <c r="L68" s="59" t="s">
        <v>19</v>
      </c>
      <c r="M68" s="59" t="s">
        <v>741</v>
      </c>
      <c r="N68" s="25"/>
    </row>
    <row r="69" spans="1:14" ht="174" thickBot="1" x14ac:dyDescent="0.3">
      <c r="A69" s="189">
        <f t="shared" si="1"/>
        <v>67</v>
      </c>
      <c r="B69" s="58">
        <v>799962015901</v>
      </c>
      <c r="C69" s="59">
        <v>168</v>
      </c>
      <c r="D69" s="59" t="s">
        <v>123</v>
      </c>
      <c r="E69" s="59" t="s">
        <v>593</v>
      </c>
      <c r="F69" s="59" t="s">
        <v>179</v>
      </c>
      <c r="G69" s="59">
        <v>52</v>
      </c>
      <c r="H69" s="165">
        <v>279170.32</v>
      </c>
      <c r="I69" s="63">
        <v>181406.16</v>
      </c>
      <c r="J69" s="64">
        <v>44634</v>
      </c>
      <c r="K69" s="59" t="s">
        <v>635</v>
      </c>
      <c r="L69" s="59" t="s">
        <v>19</v>
      </c>
      <c r="M69" s="59" t="s">
        <v>741</v>
      </c>
      <c r="N69" s="25"/>
    </row>
    <row r="70" spans="1:14" ht="174" thickBot="1" x14ac:dyDescent="0.3">
      <c r="A70" s="189">
        <f t="shared" si="1"/>
        <v>68</v>
      </c>
      <c r="B70" s="58">
        <v>799962015901</v>
      </c>
      <c r="C70" s="59">
        <v>169</v>
      </c>
      <c r="D70" s="59" t="s">
        <v>123</v>
      </c>
      <c r="E70" s="59" t="s">
        <v>594</v>
      </c>
      <c r="F70" s="59" t="s">
        <v>180</v>
      </c>
      <c r="G70" s="59">
        <v>51.7</v>
      </c>
      <c r="H70" s="165">
        <v>277559.71999999997</v>
      </c>
      <c r="I70" s="63">
        <v>180359.59</v>
      </c>
      <c r="J70" s="64">
        <v>44634</v>
      </c>
      <c r="K70" s="59" t="s">
        <v>635</v>
      </c>
      <c r="L70" s="59" t="s">
        <v>19</v>
      </c>
      <c r="M70" s="59" t="s">
        <v>741</v>
      </c>
      <c r="N70" s="25"/>
    </row>
    <row r="71" spans="1:14" ht="174" thickBot="1" x14ac:dyDescent="0.3">
      <c r="A71" s="189">
        <f t="shared" si="1"/>
        <v>69</v>
      </c>
      <c r="B71" s="58">
        <v>799962015901</v>
      </c>
      <c r="C71" s="59">
        <v>170</v>
      </c>
      <c r="D71" s="59" t="s">
        <v>123</v>
      </c>
      <c r="E71" s="59" t="s">
        <v>677</v>
      </c>
      <c r="F71" s="59"/>
      <c r="G71" s="59"/>
      <c r="H71" s="165"/>
      <c r="I71" s="63"/>
      <c r="J71" s="59"/>
      <c r="K71" s="59" t="s">
        <v>635</v>
      </c>
      <c r="L71" s="59" t="s">
        <v>19</v>
      </c>
      <c r="M71" s="59" t="s">
        <v>741</v>
      </c>
      <c r="N71" s="25"/>
    </row>
    <row r="72" spans="1:14" ht="174" thickBot="1" x14ac:dyDescent="0.3">
      <c r="A72" s="189">
        <f t="shared" si="1"/>
        <v>70</v>
      </c>
      <c r="B72" s="58">
        <v>799962015901</v>
      </c>
      <c r="C72" s="59">
        <v>171</v>
      </c>
      <c r="D72" s="59" t="s">
        <v>123</v>
      </c>
      <c r="E72" s="59" t="s">
        <v>595</v>
      </c>
      <c r="F72" s="59"/>
      <c r="G72" s="59"/>
      <c r="H72" s="165"/>
      <c r="I72" s="63"/>
      <c r="J72" s="59"/>
      <c r="K72" s="59" t="s">
        <v>635</v>
      </c>
      <c r="L72" s="59" t="s">
        <v>181</v>
      </c>
      <c r="M72" s="59" t="s">
        <v>741</v>
      </c>
      <c r="N72" s="25"/>
    </row>
    <row r="73" spans="1:14" ht="174" thickBot="1" x14ac:dyDescent="0.3">
      <c r="A73" s="189">
        <f t="shared" si="1"/>
        <v>71</v>
      </c>
      <c r="B73" s="58">
        <v>799962015901</v>
      </c>
      <c r="C73" s="59">
        <v>172</v>
      </c>
      <c r="D73" s="59" t="s">
        <v>123</v>
      </c>
      <c r="E73" s="59" t="s">
        <v>596</v>
      </c>
      <c r="F73" s="59" t="s">
        <v>182</v>
      </c>
      <c r="G73" s="59">
        <v>58.7</v>
      </c>
      <c r="H73" s="165">
        <v>315140.34000000003</v>
      </c>
      <c r="I73" s="63">
        <v>204779.65</v>
      </c>
      <c r="J73" s="64">
        <v>44634</v>
      </c>
      <c r="K73" s="59" t="s">
        <v>635</v>
      </c>
      <c r="L73" s="59" t="s">
        <v>19</v>
      </c>
      <c r="M73" s="59" t="s">
        <v>741</v>
      </c>
      <c r="N73" s="25"/>
    </row>
    <row r="74" spans="1:14" ht="174" thickBot="1" x14ac:dyDescent="0.3">
      <c r="A74" s="189">
        <f t="shared" si="1"/>
        <v>72</v>
      </c>
      <c r="B74" s="58">
        <v>799962015901</v>
      </c>
      <c r="C74" s="59">
        <v>173</v>
      </c>
      <c r="D74" s="59" t="s">
        <v>137</v>
      </c>
      <c r="E74" s="59" t="s">
        <v>597</v>
      </c>
      <c r="F74" s="59"/>
      <c r="G74" s="59"/>
      <c r="H74" s="165"/>
      <c r="I74" s="63"/>
      <c r="J74" s="59"/>
      <c r="K74" s="59" t="s">
        <v>635</v>
      </c>
      <c r="L74" s="59" t="s">
        <v>19</v>
      </c>
      <c r="M74" s="59" t="s">
        <v>741</v>
      </c>
      <c r="N74" s="25"/>
    </row>
    <row r="75" spans="1:14" ht="174" thickBot="1" x14ac:dyDescent="0.3">
      <c r="A75" s="189">
        <f t="shared" si="1"/>
        <v>73</v>
      </c>
      <c r="B75" s="58">
        <v>799962015901</v>
      </c>
      <c r="C75" s="59">
        <v>174</v>
      </c>
      <c r="D75" s="59" t="s">
        <v>123</v>
      </c>
      <c r="E75" s="59" t="s">
        <v>598</v>
      </c>
      <c r="F75" s="59" t="s">
        <v>183</v>
      </c>
      <c r="G75" s="59">
        <v>38.799999999999997</v>
      </c>
      <c r="H75" s="165">
        <v>208304.01</v>
      </c>
      <c r="I75" s="63">
        <v>149742</v>
      </c>
      <c r="J75" s="64">
        <v>44634</v>
      </c>
      <c r="K75" s="59" t="s">
        <v>635</v>
      </c>
      <c r="L75" s="59" t="s">
        <v>19</v>
      </c>
      <c r="M75" s="59" t="s">
        <v>741</v>
      </c>
      <c r="N75" s="25"/>
    </row>
    <row r="76" spans="1:14" ht="174" thickBot="1" x14ac:dyDescent="0.3">
      <c r="A76" s="189">
        <f t="shared" si="1"/>
        <v>74</v>
      </c>
      <c r="B76" s="58">
        <v>799962015901</v>
      </c>
      <c r="C76" s="59">
        <v>175</v>
      </c>
      <c r="D76" s="59" t="s">
        <v>123</v>
      </c>
      <c r="E76" s="59" t="s">
        <v>599</v>
      </c>
      <c r="F76" s="59" t="s">
        <v>184</v>
      </c>
      <c r="G76" s="59">
        <v>38.4</v>
      </c>
      <c r="H76" s="165">
        <v>206156.54</v>
      </c>
      <c r="I76" s="63">
        <v>148198.26999999999</v>
      </c>
      <c r="J76" s="64">
        <v>43700</v>
      </c>
      <c r="K76" s="59" t="s">
        <v>635</v>
      </c>
      <c r="L76" s="59" t="s">
        <v>19</v>
      </c>
      <c r="M76" s="59" t="s">
        <v>741</v>
      </c>
      <c r="N76" s="25"/>
    </row>
    <row r="77" spans="1:14" ht="174" thickBot="1" x14ac:dyDescent="0.3">
      <c r="A77" s="189">
        <f t="shared" si="1"/>
        <v>75</v>
      </c>
      <c r="B77" s="58">
        <v>799962015901</v>
      </c>
      <c r="C77" s="59">
        <v>176</v>
      </c>
      <c r="D77" s="59" t="s">
        <v>123</v>
      </c>
      <c r="E77" s="59" t="s">
        <v>600</v>
      </c>
      <c r="F77" s="59" t="s">
        <v>185</v>
      </c>
      <c r="G77" s="59">
        <v>38.200000000000003</v>
      </c>
      <c r="H77" s="165">
        <v>205082.81</v>
      </c>
      <c r="I77" s="63">
        <v>147426.41</v>
      </c>
      <c r="J77" s="64">
        <v>44634</v>
      </c>
      <c r="K77" s="59" t="s">
        <v>635</v>
      </c>
      <c r="L77" s="59" t="s">
        <v>19</v>
      </c>
      <c r="M77" s="59" t="s">
        <v>741</v>
      </c>
      <c r="N77" s="25"/>
    </row>
    <row r="78" spans="1:14" ht="174" thickBot="1" x14ac:dyDescent="0.3">
      <c r="A78" s="189">
        <f t="shared" si="1"/>
        <v>76</v>
      </c>
      <c r="B78" s="115">
        <v>799962015901</v>
      </c>
      <c r="C78" s="59">
        <v>177</v>
      </c>
      <c r="D78" s="59" t="s">
        <v>123</v>
      </c>
      <c r="E78" s="59" t="s">
        <v>601</v>
      </c>
      <c r="F78" s="220" t="s">
        <v>1066</v>
      </c>
      <c r="G78" s="59">
        <v>37.700000000000003</v>
      </c>
      <c r="H78" s="165"/>
      <c r="I78" s="63">
        <v>145496.74</v>
      </c>
      <c r="J78" s="64">
        <v>44739</v>
      </c>
      <c r="K78" s="59" t="s">
        <v>635</v>
      </c>
      <c r="L78" s="59" t="s">
        <v>19</v>
      </c>
      <c r="M78" s="59" t="s">
        <v>741</v>
      </c>
      <c r="N78" s="25"/>
    </row>
    <row r="79" spans="1:14" ht="174" thickBot="1" x14ac:dyDescent="0.3">
      <c r="A79" s="189">
        <f t="shared" si="1"/>
        <v>77</v>
      </c>
      <c r="B79" s="58">
        <v>799962015901</v>
      </c>
      <c r="C79" s="59">
        <v>178</v>
      </c>
      <c r="D79" s="59" t="s">
        <v>123</v>
      </c>
      <c r="E79" s="59" t="s">
        <v>672</v>
      </c>
      <c r="F79" s="59"/>
      <c r="G79" s="59"/>
      <c r="H79" s="165"/>
      <c r="I79" s="63"/>
      <c r="J79" s="59"/>
      <c r="K79" s="59" t="s">
        <v>635</v>
      </c>
      <c r="L79" s="59" t="s">
        <v>19</v>
      </c>
      <c r="M79" s="59" t="s">
        <v>741</v>
      </c>
      <c r="N79" s="25"/>
    </row>
    <row r="80" spans="1:14" ht="174" thickBot="1" x14ac:dyDescent="0.3">
      <c r="A80" s="189">
        <f t="shared" si="1"/>
        <v>78</v>
      </c>
      <c r="B80" s="58">
        <v>799962015901</v>
      </c>
      <c r="C80" s="59">
        <v>179</v>
      </c>
      <c r="D80" s="59" t="s">
        <v>142</v>
      </c>
      <c r="E80" s="59" t="s">
        <v>603</v>
      </c>
      <c r="F80" s="59"/>
      <c r="G80" s="59"/>
      <c r="H80" s="165"/>
      <c r="I80" s="63"/>
      <c r="J80" s="59"/>
      <c r="K80" s="59" t="s">
        <v>635</v>
      </c>
      <c r="L80" s="59" t="s">
        <v>19</v>
      </c>
      <c r="M80" s="59" t="s">
        <v>741</v>
      </c>
      <c r="N80" s="25"/>
    </row>
    <row r="81" spans="1:14" ht="174" thickBot="1" x14ac:dyDescent="0.3">
      <c r="A81" s="189">
        <f t="shared" si="1"/>
        <v>79</v>
      </c>
      <c r="B81" s="58">
        <v>799962015901</v>
      </c>
      <c r="C81" s="59">
        <v>180</v>
      </c>
      <c r="D81" s="59" t="s">
        <v>123</v>
      </c>
      <c r="E81" s="59" t="s">
        <v>602</v>
      </c>
      <c r="F81" s="59" t="s">
        <v>186</v>
      </c>
      <c r="G81" s="59">
        <v>38.5</v>
      </c>
      <c r="H81" s="165">
        <v>206693.41</v>
      </c>
      <c r="I81" s="63">
        <v>148584.20000000001</v>
      </c>
      <c r="J81" s="64">
        <v>44634</v>
      </c>
      <c r="K81" s="59" t="s">
        <v>635</v>
      </c>
      <c r="L81" s="59" t="s">
        <v>19</v>
      </c>
      <c r="M81" s="59" t="s">
        <v>741</v>
      </c>
      <c r="N81" s="25"/>
    </row>
    <row r="82" spans="1:14" ht="174" thickBot="1" x14ac:dyDescent="0.3">
      <c r="A82" s="189">
        <v>80</v>
      </c>
      <c r="B82" s="58">
        <v>799962015901</v>
      </c>
      <c r="C82" s="59">
        <v>181</v>
      </c>
      <c r="D82" s="59" t="s">
        <v>123</v>
      </c>
      <c r="E82" s="59" t="s">
        <v>671</v>
      </c>
      <c r="F82" s="59" t="s">
        <v>187</v>
      </c>
      <c r="G82" s="59">
        <v>39.700000000000003</v>
      </c>
      <c r="H82" s="165">
        <v>213135.8</v>
      </c>
      <c r="I82" s="63">
        <v>153215.4</v>
      </c>
      <c r="J82" s="64">
        <v>44634</v>
      </c>
      <c r="K82" s="59" t="s">
        <v>635</v>
      </c>
      <c r="L82" s="59" t="s">
        <v>19</v>
      </c>
      <c r="M82" s="59" t="s">
        <v>741</v>
      </c>
      <c r="N82" s="25"/>
    </row>
    <row r="83" spans="1:14" ht="174" thickBot="1" x14ac:dyDescent="0.3">
      <c r="A83" s="189">
        <f t="shared" si="1"/>
        <v>81</v>
      </c>
      <c r="B83" s="58">
        <v>799962015901</v>
      </c>
      <c r="C83" s="59">
        <v>182</v>
      </c>
      <c r="D83" s="59" t="s">
        <v>142</v>
      </c>
      <c r="E83" s="59" t="s">
        <v>670</v>
      </c>
      <c r="F83" s="59"/>
      <c r="G83" s="59"/>
      <c r="H83" s="165"/>
      <c r="I83" s="63"/>
      <c r="J83" s="59"/>
      <c r="K83" s="59" t="s">
        <v>635</v>
      </c>
      <c r="L83" s="59" t="s">
        <v>19</v>
      </c>
      <c r="M83" s="59" t="s">
        <v>741</v>
      </c>
      <c r="N83" s="25"/>
    </row>
    <row r="84" spans="1:14" ht="174" thickBot="1" x14ac:dyDescent="0.3">
      <c r="A84" s="189">
        <f t="shared" si="1"/>
        <v>82</v>
      </c>
      <c r="B84" s="115">
        <v>799962015901</v>
      </c>
      <c r="C84" s="59">
        <v>183</v>
      </c>
      <c r="D84" s="59" t="s">
        <v>123</v>
      </c>
      <c r="E84" s="59" t="s">
        <v>669</v>
      </c>
      <c r="F84" s="220" t="s">
        <v>1067</v>
      </c>
      <c r="G84" s="59">
        <v>39</v>
      </c>
      <c r="H84" s="165"/>
      <c r="I84" s="63">
        <v>150513.87</v>
      </c>
      <c r="J84" s="64">
        <v>44739</v>
      </c>
      <c r="K84" s="59" t="s">
        <v>635</v>
      </c>
      <c r="L84" s="59" t="s">
        <v>19</v>
      </c>
      <c r="M84" s="59" t="s">
        <v>741</v>
      </c>
      <c r="N84" s="25"/>
    </row>
    <row r="85" spans="1:14" ht="174" thickBot="1" x14ac:dyDescent="0.3">
      <c r="A85" s="189">
        <f t="shared" si="1"/>
        <v>83</v>
      </c>
      <c r="B85" s="58">
        <v>799962015901</v>
      </c>
      <c r="C85" s="59">
        <v>184</v>
      </c>
      <c r="D85" s="59" t="s">
        <v>123</v>
      </c>
      <c r="E85" s="59" t="s">
        <v>668</v>
      </c>
      <c r="F85" s="59"/>
      <c r="G85" s="59"/>
      <c r="H85" s="165"/>
      <c r="I85" s="63"/>
      <c r="J85" s="59"/>
      <c r="K85" s="59" t="s">
        <v>635</v>
      </c>
      <c r="L85" s="59" t="s">
        <v>19</v>
      </c>
      <c r="M85" s="59" t="s">
        <v>741</v>
      </c>
      <c r="N85" s="25"/>
    </row>
    <row r="86" spans="1:14" ht="174" thickBot="1" x14ac:dyDescent="0.3">
      <c r="A86" s="189">
        <f t="shared" si="1"/>
        <v>84</v>
      </c>
      <c r="B86" s="58">
        <v>799962015901</v>
      </c>
      <c r="C86" s="59">
        <v>185</v>
      </c>
      <c r="D86" s="59" t="s">
        <v>123</v>
      </c>
      <c r="E86" s="59" t="s">
        <v>666</v>
      </c>
      <c r="F86" s="59"/>
      <c r="G86" s="59"/>
      <c r="H86" s="165"/>
      <c r="I86" s="63"/>
      <c r="J86" s="59"/>
      <c r="K86" s="59" t="s">
        <v>635</v>
      </c>
      <c r="L86" s="59" t="s">
        <v>19</v>
      </c>
      <c r="M86" s="59" t="s">
        <v>741</v>
      </c>
      <c r="N86" s="25"/>
    </row>
    <row r="87" spans="1:14" ht="174" thickBot="1" x14ac:dyDescent="0.3">
      <c r="A87" s="189">
        <f t="shared" si="1"/>
        <v>85</v>
      </c>
      <c r="B87" s="58">
        <v>799962015901</v>
      </c>
      <c r="C87" s="59">
        <v>186</v>
      </c>
      <c r="D87" s="59" t="s">
        <v>123</v>
      </c>
      <c r="E87" s="59" t="s">
        <v>667</v>
      </c>
      <c r="F87" s="59"/>
      <c r="G87" s="59"/>
      <c r="H87" s="165"/>
      <c r="I87" s="63"/>
      <c r="J87" s="59"/>
      <c r="K87" s="59" t="s">
        <v>635</v>
      </c>
      <c r="L87" s="59" t="s">
        <v>19</v>
      </c>
      <c r="M87" s="59" t="s">
        <v>741</v>
      </c>
      <c r="N87" s="25"/>
    </row>
    <row r="88" spans="1:14" ht="174" thickBot="1" x14ac:dyDescent="0.3">
      <c r="A88" s="189">
        <f t="shared" si="1"/>
        <v>86</v>
      </c>
      <c r="B88" s="58">
        <v>799962015901</v>
      </c>
      <c r="C88" s="59">
        <v>187</v>
      </c>
      <c r="D88" s="59" t="s">
        <v>123</v>
      </c>
      <c r="E88" s="59" t="s">
        <v>664</v>
      </c>
      <c r="F88" s="59"/>
      <c r="G88" s="59"/>
      <c r="H88" s="165"/>
      <c r="I88" s="63"/>
      <c r="J88" s="59"/>
      <c r="K88" s="59" t="s">
        <v>635</v>
      </c>
      <c r="L88" s="59" t="s">
        <v>19</v>
      </c>
      <c r="M88" s="59" t="s">
        <v>741</v>
      </c>
      <c r="N88" s="25"/>
    </row>
    <row r="89" spans="1:14" ht="174" thickBot="1" x14ac:dyDescent="0.3">
      <c r="A89" s="189">
        <f t="shared" si="1"/>
        <v>87</v>
      </c>
      <c r="B89" s="58">
        <v>799962015901</v>
      </c>
      <c r="C89" s="59">
        <v>188</v>
      </c>
      <c r="D89" s="59" t="s">
        <v>137</v>
      </c>
      <c r="E89" s="59" t="s">
        <v>665</v>
      </c>
      <c r="F89" s="59"/>
      <c r="G89" s="59"/>
      <c r="H89" s="165"/>
      <c r="I89" s="63"/>
      <c r="J89" s="59"/>
      <c r="K89" s="59" t="s">
        <v>635</v>
      </c>
      <c r="L89" s="59" t="s">
        <v>19</v>
      </c>
      <c r="M89" s="59" t="s">
        <v>741</v>
      </c>
      <c r="N89" s="25"/>
    </row>
    <row r="90" spans="1:14" ht="174" thickBot="1" x14ac:dyDescent="0.3">
      <c r="A90" s="189">
        <f t="shared" si="1"/>
        <v>88</v>
      </c>
      <c r="B90" s="58">
        <v>799962015901</v>
      </c>
      <c r="C90" s="59">
        <v>189</v>
      </c>
      <c r="D90" s="59" t="s">
        <v>123</v>
      </c>
      <c r="E90" s="59" t="s">
        <v>604</v>
      </c>
      <c r="F90" s="59"/>
      <c r="G90" s="59"/>
      <c r="H90" s="165"/>
      <c r="I90" s="63"/>
      <c r="J90" s="59"/>
      <c r="K90" s="59" t="s">
        <v>635</v>
      </c>
      <c r="L90" s="59" t="s">
        <v>19</v>
      </c>
      <c r="M90" s="59" t="s">
        <v>741</v>
      </c>
      <c r="N90" s="25"/>
    </row>
    <row r="91" spans="1:14" ht="174" thickBot="1" x14ac:dyDescent="0.3">
      <c r="A91" s="189">
        <f t="shared" si="1"/>
        <v>89</v>
      </c>
      <c r="B91" s="58">
        <v>799962015901</v>
      </c>
      <c r="C91" s="59">
        <v>190</v>
      </c>
      <c r="D91" s="59" t="s">
        <v>123</v>
      </c>
      <c r="E91" s="59" t="s">
        <v>590</v>
      </c>
      <c r="F91" s="59"/>
      <c r="G91" s="59"/>
      <c r="H91" s="165"/>
      <c r="I91" s="63"/>
      <c r="J91" s="59"/>
      <c r="K91" s="59" t="s">
        <v>635</v>
      </c>
      <c r="L91" s="59" t="s">
        <v>19</v>
      </c>
      <c r="M91" s="59" t="s">
        <v>741</v>
      </c>
      <c r="N91" s="25"/>
    </row>
    <row r="92" spans="1:14" ht="174" thickBot="1" x14ac:dyDescent="0.3">
      <c r="A92" s="189">
        <f t="shared" si="1"/>
        <v>90</v>
      </c>
      <c r="B92" s="58">
        <v>799962015901</v>
      </c>
      <c r="C92" s="59">
        <v>191</v>
      </c>
      <c r="D92" s="59" t="s">
        <v>123</v>
      </c>
      <c r="E92" s="59" t="s">
        <v>188</v>
      </c>
      <c r="F92" s="59" t="s">
        <v>189</v>
      </c>
      <c r="G92" s="59">
        <v>66.5</v>
      </c>
      <c r="H92" s="165">
        <v>410475.24</v>
      </c>
      <c r="I92" s="63">
        <v>231990.57</v>
      </c>
      <c r="J92" s="64">
        <v>43271</v>
      </c>
      <c r="K92" s="59" t="s">
        <v>635</v>
      </c>
      <c r="L92" s="59" t="s">
        <v>19</v>
      </c>
      <c r="M92" s="59" t="s">
        <v>741</v>
      </c>
      <c r="N92" s="25"/>
    </row>
    <row r="93" spans="1:14" ht="174" thickBot="1" x14ac:dyDescent="0.3">
      <c r="A93" s="189">
        <f t="shared" si="1"/>
        <v>91</v>
      </c>
      <c r="B93" s="58">
        <v>799962015901</v>
      </c>
      <c r="C93" s="59">
        <v>192</v>
      </c>
      <c r="D93" s="59" t="s">
        <v>123</v>
      </c>
      <c r="E93" s="59" t="s">
        <v>190</v>
      </c>
      <c r="F93" s="59"/>
      <c r="G93" s="59"/>
      <c r="H93" s="165"/>
      <c r="I93" s="63"/>
      <c r="J93" s="59"/>
      <c r="K93" s="59" t="s">
        <v>635</v>
      </c>
      <c r="L93" s="59" t="s">
        <v>19</v>
      </c>
      <c r="M93" s="59" t="s">
        <v>741</v>
      </c>
      <c r="N93" s="25"/>
    </row>
    <row r="94" spans="1:14" ht="174" thickBot="1" x14ac:dyDescent="0.3">
      <c r="A94" s="189">
        <f t="shared" si="1"/>
        <v>92</v>
      </c>
      <c r="B94" s="58">
        <v>799962015901</v>
      </c>
      <c r="C94" s="59">
        <v>193</v>
      </c>
      <c r="D94" s="59" t="s">
        <v>123</v>
      </c>
      <c r="E94" s="59" t="s">
        <v>191</v>
      </c>
      <c r="F94" s="59"/>
      <c r="G94" s="59"/>
      <c r="H94" s="165"/>
      <c r="I94" s="63"/>
      <c r="J94" s="59"/>
      <c r="K94" s="59" t="s">
        <v>635</v>
      </c>
      <c r="L94" s="59" t="s">
        <v>19</v>
      </c>
      <c r="M94" s="59" t="s">
        <v>741</v>
      </c>
      <c r="N94" s="25"/>
    </row>
    <row r="95" spans="1:14" ht="174" thickBot="1" x14ac:dyDescent="0.3">
      <c r="A95" s="189">
        <f t="shared" si="1"/>
        <v>93</v>
      </c>
      <c r="B95" s="58">
        <v>799962015901</v>
      </c>
      <c r="C95" s="59">
        <v>194</v>
      </c>
      <c r="D95" s="59" t="s">
        <v>142</v>
      </c>
      <c r="E95" s="59" t="s">
        <v>192</v>
      </c>
      <c r="F95" s="59"/>
      <c r="G95" s="59"/>
      <c r="H95" s="165"/>
      <c r="I95" s="63"/>
      <c r="J95" s="59"/>
      <c r="K95" s="59" t="s">
        <v>635</v>
      </c>
      <c r="L95" s="59" t="s">
        <v>19</v>
      </c>
      <c r="M95" s="59" t="s">
        <v>741</v>
      </c>
      <c r="N95" s="25"/>
    </row>
    <row r="96" spans="1:14" ht="174" thickBot="1" x14ac:dyDescent="0.3">
      <c r="A96" s="189">
        <f t="shared" si="1"/>
        <v>94</v>
      </c>
      <c r="B96" s="58">
        <v>799962015901</v>
      </c>
      <c r="C96" s="59">
        <v>195</v>
      </c>
      <c r="D96" s="59" t="s">
        <v>137</v>
      </c>
      <c r="E96" s="59" t="s">
        <v>193</v>
      </c>
      <c r="F96" s="59"/>
      <c r="G96" s="59"/>
      <c r="H96" s="165"/>
      <c r="I96" s="63"/>
      <c r="J96" s="59"/>
      <c r="K96" s="59" t="s">
        <v>635</v>
      </c>
      <c r="L96" s="59" t="s">
        <v>19</v>
      </c>
      <c r="M96" s="59" t="s">
        <v>741</v>
      </c>
      <c r="N96" s="25"/>
    </row>
    <row r="97" spans="1:14" ht="174" thickBot="1" x14ac:dyDescent="0.3">
      <c r="A97" s="189">
        <f t="shared" si="1"/>
        <v>95</v>
      </c>
      <c r="B97" s="58">
        <v>799962015901</v>
      </c>
      <c r="C97" s="59">
        <v>196</v>
      </c>
      <c r="D97" s="59" t="s">
        <v>137</v>
      </c>
      <c r="E97" s="59" t="s">
        <v>194</v>
      </c>
      <c r="F97" s="59" t="s">
        <v>195</v>
      </c>
      <c r="G97" s="59">
        <v>42.5</v>
      </c>
      <c r="H97" s="165">
        <v>228168.05</v>
      </c>
      <c r="I97" s="63">
        <v>254617.92</v>
      </c>
      <c r="J97" s="64">
        <v>44635</v>
      </c>
      <c r="K97" s="59" t="s">
        <v>635</v>
      </c>
      <c r="L97" s="59" t="s">
        <v>19</v>
      </c>
      <c r="M97" s="59" t="s">
        <v>741</v>
      </c>
      <c r="N97" s="25"/>
    </row>
    <row r="98" spans="1:14" ht="174" thickBot="1" x14ac:dyDescent="0.3">
      <c r="A98" s="189">
        <f t="shared" si="1"/>
        <v>96</v>
      </c>
      <c r="B98" s="58">
        <v>799962015901</v>
      </c>
      <c r="C98" s="59">
        <v>197</v>
      </c>
      <c r="D98" s="59" t="s">
        <v>142</v>
      </c>
      <c r="E98" s="59" t="s">
        <v>196</v>
      </c>
      <c r="F98" s="59"/>
      <c r="G98" s="59"/>
      <c r="H98" s="165"/>
      <c r="I98" s="63"/>
      <c r="J98" s="59"/>
      <c r="K98" s="59" t="s">
        <v>635</v>
      </c>
      <c r="L98" s="59" t="s">
        <v>19</v>
      </c>
      <c r="M98" s="59" t="s">
        <v>741</v>
      </c>
      <c r="N98" s="25"/>
    </row>
    <row r="99" spans="1:14" ht="174" thickBot="1" x14ac:dyDescent="0.3">
      <c r="A99" s="189">
        <f t="shared" si="1"/>
        <v>97</v>
      </c>
      <c r="B99" s="58">
        <v>799962015901</v>
      </c>
      <c r="C99" s="59">
        <v>198</v>
      </c>
      <c r="D99" s="59" t="s">
        <v>137</v>
      </c>
      <c r="E99" s="59" t="s">
        <v>197</v>
      </c>
      <c r="F99" s="59"/>
      <c r="G99" s="59"/>
      <c r="H99" s="165"/>
      <c r="I99" s="63"/>
      <c r="J99" s="59"/>
      <c r="K99" s="59" t="s">
        <v>635</v>
      </c>
      <c r="L99" s="59" t="s">
        <v>19</v>
      </c>
      <c r="M99" s="59" t="s">
        <v>741</v>
      </c>
      <c r="N99" s="25"/>
    </row>
    <row r="100" spans="1:14" ht="174" thickBot="1" x14ac:dyDescent="0.3">
      <c r="A100" s="189">
        <f t="shared" si="1"/>
        <v>98</v>
      </c>
      <c r="B100" s="58">
        <v>799962015901</v>
      </c>
      <c r="C100" s="59">
        <v>199</v>
      </c>
      <c r="D100" s="59" t="s">
        <v>142</v>
      </c>
      <c r="E100" s="59" t="s">
        <v>198</v>
      </c>
      <c r="F100" s="59" t="s">
        <v>199</v>
      </c>
      <c r="G100" s="59">
        <v>38.700000000000003</v>
      </c>
      <c r="H100" s="165">
        <v>207767.14</v>
      </c>
      <c r="I100" s="63">
        <v>231852.09</v>
      </c>
      <c r="J100" s="64">
        <v>44634</v>
      </c>
      <c r="K100" s="59" t="s">
        <v>635</v>
      </c>
      <c r="L100" s="59" t="s">
        <v>19</v>
      </c>
      <c r="M100" s="59" t="s">
        <v>741</v>
      </c>
      <c r="N100" s="25"/>
    </row>
    <row r="101" spans="1:14" ht="174" thickBot="1" x14ac:dyDescent="0.3">
      <c r="A101" s="189">
        <f t="shared" si="1"/>
        <v>99</v>
      </c>
      <c r="B101" s="58">
        <v>799962015901</v>
      </c>
      <c r="C101" s="59">
        <v>200</v>
      </c>
      <c r="D101" s="59" t="s">
        <v>123</v>
      </c>
      <c r="E101" s="59" t="s">
        <v>200</v>
      </c>
      <c r="F101" s="59"/>
      <c r="G101" s="59"/>
      <c r="H101" s="165"/>
      <c r="I101" s="63"/>
      <c r="J101" s="59"/>
      <c r="K101" s="59" t="s">
        <v>635</v>
      </c>
      <c r="L101" s="59" t="s">
        <v>19</v>
      </c>
      <c r="M101" s="59" t="s">
        <v>741</v>
      </c>
      <c r="N101" s="25"/>
    </row>
    <row r="102" spans="1:14" ht="174" thickBot="1" x14ac:dyDescent="0.3">
      <c r="A102" s="189">
        <f t="shared" si="1"/>
        <v>100</v>
      </c>
      <c r="B102" s="58">
        <v>799962015901</v>
      </c>
      <c r="C102" s="59">
        <v>201</v>
      </c>
      <c r="D102" s="59" t="s">
        <v>123</v>
      </c>
      <c r="E102" s="59" t="s">
        <v>201</v>
      </c>
      <c r="F102" s="59"/>
      <c r="G102" s="59"/>
      <c r="H102" s="165"/>
      <c r="I102" s="63"/>
      <c r="J102" s="59"/>
      <c r="K102" s="59" t="s">
        <v>635</v>
      </c>
      <c r="L102" s="59" t="s">
        <v>19</v>
      </c>
      <c r="M102" s="59" t="s">
        <v>741</v>
      </c>
      <c r="N102" s="25"/>
    </row>
    <row r="103" spans="1:14" ht="174" thickBot="1" x14ac:dyDescent="0.3">
      <c r="A103" s="189">
        <f t="shared" si="1"/>
        <v>101</v>
      </c>
      <c r="B103" s="58">
        <v>799962015901</v>
      </c>
      <c r="C103" s="59">
        <v>202</v>
      </c>
      <c r="D103" s="59" t="s">
        <v>142</v>
      </c>
      <c r="E103" s="59" t="s">
        <v>202</v>
      </c>
      <c r="F103" s="59"/>
      <c r="G103" s="59"/>
      <c r="H103" s="165"/>
      <c r="I103" s="63"/>
      <c r="J103" s="59"/>
      <c r="K103" s="59" t="s">
        <v>635</v>
      </c>
      <c r="L103" s="59" t="s">
        <v>19</v>
      </c>
      <c r="M103" s="59" t="s">
        <v>741</v>
      </c>
      <c r="N103" s="25"/>
    </row>
    <row r="104" spans="1:14" ht="174" thickBot="1" x14ac:dyDescent="0.3">
      <c r="A104" s="189">
        <f t="shared" si="1"/>
        <v>102</v>
      </c>
      <c r="B104" s="58">
        <v>799962015901</v>
      </c>
      <c r="C104" s="59">
        <v>203</v>
      </c>
      <c r="D104" s="59" t="s">
        <v>123</v>
      </c>
      <c r="E104" s="59" t="s">
        <v>203</v>
      </c>
      <c r="F104" s="59"/>
      <c r="G104" s="59"/>
      <c r="H104" s="165"/>
      <c r="I104" s="63"/>
      <c r="J104" s="59"/>
      <c r="K104" s="59" t="s">
        <v>635</v>
      </c>
      <c r="L104" s="59" t="s">
        <v>19</v>
      </c>
      <c r="M104" s="59" t="s">
        <v>741</v>
      </c>
      <c r="N104" s="25"/>
    </row>
    <row r="105" spans="1:14" ht="174" thickBot="1" x14ac:dyDescent="0.3">
      <c r="A105" s="189">
        <f t="shared" si="1"/>
        <v>103</v>
      </c>
      <c r="B105" s="58">
        <v>799962015901</v>
      </c>
      <c r="C105" s="59">
        <v>204</v>
      </c>
      <c r="D105" s="59" t="s">
        <v>123</v>
      </c>
      <c r="E105" s="59" t="s">
        <v>204</v>
      </c>
      <c r="F105" s="59"/>
      <c r="G105" s="59"/>
      <c r="H105" s="165"/>
      <c r="I105" s="63"/>
      <c r="J105" s="59"/>
      <c r="K105" s="59" t="s">
        <v>635</v>
      </c>
      <c r="L105" s="59" t="s">
        <v>19</v>
      </c>
      <c r="M105" s="59" t="s">
        <v>741</v>
      </c>
      <c r="N105" s="25"/>
    </row>
    <row r="106" spans="1:14" ht="174" thickBot="1" x14ac:dyDescent="0.3">
      <c r="A106" s="189">
        <f t="shared" si="1"/>
        <v>104</v>
      </c>
      <c r="B106" s="58">
        <v>799962015901</v>
      </c>
      <c r="C106" s="59">
        <v>205</v>
      </c>
      <c r="D106" s="59" t="s">
        <v>123</v>
      </c>
      <c r="E106" s="59" t="s">
        <v>205</v>
      </c>
      <c r="F106" s="59"/>
      <c r="G106" s="59"/>
      <c r="H106" s="165"/>
      <c r="I106" s="63"/>
      <c r="J106" s="59"/>
      <c r="K106" s="59" t="s">
        <v>635</v>
      </c>
      <c r="L106" s="59" t="s">
        <v>19</v>
      </c>
      <c r="M106" s="59" t="s">
        <v>741</v>
      </c>
      <c r="N106" s="25"/>
    </row>
    <row r="107" spans="1:14" ht="174" thickBot="1" x14ac:dyDescent="0.3">
      <c r="A107" s="189">
        <f t="shared" si="1"/>
        <v>105</v>
      </c>
      <c r="B107" s="58">
        <v>799962015901</v>
      </c>
      <c r="C107" s="59">
        <v>206</v>
      </c>
      <c r="D107" s="59" t="s">
        <v>123</v>
      </c>
      <c r="E107" s="59" t="s">
        <v>206</v>
      </c>
      <c r="F107" s="59"/>
      <c r="G107" s="59"/>
      <c r="H107" s="165"/>
      <c r="I107" s="63"/>
      <c r="J107" s="59"/>
      <c r="K107" s="59" t="s">
        <v>635</v>
      </c>
      <c r="L107" s="59" t="s">
        <v>19</v>
      </c>
      <c r="M107" s="59" t="s">
        <v>741</v>
      </c>
      <c r="N107" s="25"/>
    </row>
    <row r="108" spans="1:14" ht="174" thickBot="1" x14ac:dyDescent="0.3">
      <c r="A108" s="189">
        <f t="shared" si="1"/>
        <v>106</v>
      </c>
      <c r="B108" s="58">
        <v>799962015901</v>
      </c>
      <c r="C108" s="59">
        <v>207</v>
      </c>
      <c r="D108" s="59" t="s">
        <v>123</v>
      </c>
      <c r="E108" s="59" t="s">
        <v>207</v>
      </c>
      <c r="F108" s="59"/>
      <c r="G108" s="59"/>
      <c r="H108" s="165"/>
      <c r="I108" s="63"/>
      <c r="J108" s="59"/>
      <c r="K108" s="59" t="s">
        <v>635</v>
      </c>
      <c r="L108" s="59" t="s">
        <v>19</v>
      </c>
      <c r="M108" s="59" t="s">
        <v>741</v>
      </c>
      <c r="N108" s="25"/>
    </row>
    <row r="109" spans="1:14" ht="174" thickBot="1" x14ac:dyDescent="0.3">
      <c r="A109" s="189">
        <f t="shared" si="1"/>
        <v>107</v>
      </c>
      <c r="B109" s="115">
        <v>799962015901</v>
      </c>
      <c r="C109" s="59">
        <v>208</v>
      </c>
      <c r="D109" s="59" t="s">
        <v>123</v>
      </c>
      <c r="E109" s="59" t="s">
        <v>208</v>
      </c>
      <c r="F109" s="59"/>
      <c r="G109" s="59"/>
      <c r="H109" s="165"/>
      <c r="I109" s="63"/>
      <c r="J109" s="59"/>
      <c r="K109" s="59" t="s">
        <v>635</v>
      </c>
      <c r="L109" s="59" t="s">
        <v>19</v>
      </c>
      <c r="M109" s="59" t="s">
        <v>741</v>
      </c>
      <c r="N109" s="25"/>
    </row>
    <row r="110" spans="1:14" ht="174" thickBot="1" x14ac:dyDescent="0.3">
      <c r="A110" s="189">
        <f t="shared" si="1"/>
        <v>108</v>
      </c>
      <c r="B110" s="115">
        <v>799962015901</v>
      </c>
      <c r="C110" s="59">
        <v>209</v>
      </c>
      <c r="D110" s="59" t="s">
        <v>123</v>
      </c>
      <c r="E110" s="59" t="s">
        <v>209</v>
      </c>
      <c r="F110" s="59"/>
      <c r="G110" s="59"/>
      <c r="H110" s="165"/>
      <c r="I110" s="63"/>
      <c r="J110" s="59"/>
      <c r="K110" s="59" t="s">
        <v>635</v>
      </c>
      <c r="L110" s="59" t="s">
        <v>19</v>
      </c>
      <c r="M110" s="59" t="s">
        <v>741</v>
      </c>
      <c r="N110" s="25"/>
    </row>
    <row r="111" spans="1:14" ht="174" thickBot="1" x14ac:dyDescent="0.3">
      <c r="A111" s="189">
        <f t="shared" si="1"/>
        <v>109</v>
      </c>
      <c r="B111" s="115">
        <v>799962015901</v>
      </c>
      <c r="C111" s="59">
        <v>210</v>
      </c>
      <c r="D111" s="59" t="s">
        <v>123</v>
      </c>
      <c r="E111" s="59" t="s">
        <v>210</v>
      </c>
      <c r="F111" s="59"/>
      <c r="G111" s="59"/>
      <c r="H111" s="165"/>
      <c r="I111" s="63"/>
      <c r="J111" s="59"/>
      <c r="K111" s="59" t="s">
        <v>635</v>
      </c>
      <c r="L111" s="59" t="s">
        <v>19</v>
      </c>
      <c r="M111" s="59" t="s">
        <v>741</v>
      </c>
      <c r="N111" s="25"/>
    </row>
    <row r="112" spans="1:14" ht="174" thickBot="1" x14ac:dyDescent="0.3">
      <c r="A112" s="189">
        <f t="shared" si="1"/>
        <v>110</v>
      </c>
      <c r="B112" s="115">
        <v>799962015901</v>
      </c>
      <c r="C112" s="59">
        <v>211</v>
      </c>
      <c r="D112" s="59" t="s">
        <v>123</v>
      </c>
      <c r="E112" s="59" t="s">
        <v>211</v>
      </c>
      <c r="F112" s="59"/>
      <c r="G112" s="59"/>
      <c r="H112" s="165"/>
      <c r="I112" s="63"/>
      <c r="J112" s="59"/>
      <c r="K112" s="59" t="s">
        <v>635</v>
      </c>
      <c r="L112" s="59" t="s">
        <v>19</v>
      </c>
      <c r="M112" s="59" t="s">
        <v>741</v>
      </c>
      <c r="N112" s="25"/>
    </row>
    <row r="113" spans="1:14" ht="174" thickBot="1" x14ac:dyDescent="0.3">
      <c r="A113" s="189">
        <f t="shared" si="1"/>
        <v>111</v>
      </c>
      <c r="B113" s="58">
        <v>799962015901</v>
      </c>
      <c r="C113" s="59">
        <v>212</v>
      </c>
      <c r="D113" s="59" t="s">
        <v>123</v>
      </c>
      <c r="E113" s="59" t="s">
        <v>212</v>
      </c>
      <c r="F113" s="59"/>
      <c r="G113" s="59"/>
      <c r="H113" s="165"/>
      <c r="I113" s="63"/>
      <c r="J113" s="59"/>
      <c r="K113" s="59" t="s">
        <v>635</v>
      </c>
      <c r="L113" s="59" t="s">
        <v>19</v>
      </c>
      <c r="M113" s="59" t="s">
        <v>741</v>
      </c>
      <c r="N113" s="25"/>
    </row>
    <row r="114" spans="1:14" ht="174" thickBot="1" x14ac:dyDescent="0.3">
      <c r="A114" s="189">
        <f t="shared" si="1"/>
        <v>112</v>
      </c>
      <c r="B114" s="58">
        <v>799962015901</v>
      </c>
      <c r="C114" s="59">
        <v>213</v>
      </c>
      <c r="D114" s="59" t="s">
        <v>123</v>
      </c>
      <c r="E114" s="59" t="s">
        <v>213</v>
      </c>
      <c r="F114" s="59"/>
      <c r="G114" s="59"/>
      <c r="H114" s="165"/>
      <c r="I114" s="63"/>
      <c r="J114" s="59"/>
      <c r="K114" s="59" t="s">
        <v>635</v>
      </c>
      <c r="L114" s="59" t="s">
        <v>19</v>
      </c>
      <c r="M114" s="59" t="s">
        <v>741</v>
      </c>
      <c r="N114" s="25"/>
    </row>
    <row r="115" spans="1:14" ht="174" thickBot="1" x14ac:dyDescent="0.3">
      <c r="A115" s="189">
        <f t="shared" si="1"/>
        <v>113</v>
      </c>
      <c r="B115" s="58">
        <v>799962015901</v>
      </c>
      <c r="C115" s="59">
        <v>214</v>
      </c>
      <c r="D115" s="59" t="s">
        <v>123</v>
      </c>
      <c r="E115" s="59" t="s">
        <v>214</v>
      </c>
      <c r="F115" s="59"/>
      <c r="G115" s="59"/>
      <c r="H115" s="165"/>
      <c r="I115" s="63"/>
      <c r="J115" s="59"/>
      <c r="K115" s="59" t="s">
        <v>635</v>
      </c>
      <c r="L115" s="59" t="s">
        <v>19</v>
      </c>
      <c r="M115" s="59" t="s">
        <v>741</v>
      </c>
      <c r="N115" s="25"/>
    </row>
    <row r="116" spans="1:14" ht="174" thickBot="1" x14ac:dyDescent="0.3">
      <c r="A116" s="189">
        <f t="shared" si="1"/>
        <v>114</v>
      </c>
      <c r="B116" s="58">
        <v>799962015901</v>
      </c>
      <c r="C116" s="59">
        <v>215</v>
      </c>
      <c r="D116" s="59" t="s">
        <v>123</v>
      </c>
      <c r="E116" s="59" t="s">
        <v>215</v>
      </c>
      <c r="F116" s="59"/>
      <c r="G116" s="59"/>
      <c r="H116" s="165"/>
      <c r="I116" s="63"/>
      <c r="J116" s="59"/>
      <c r="K116" s="59" t="s">
        <v>635</v>
      </c>
      <c r="L116" s="59" t="s">
        <v>19</v>
      </c>
      <c r="M116" s="59" t="s">
        <v>741</v>
      </c>
      <c r="N116" s="25"/>
    </row>
    <row r="117" spans="1:14" ht="174" thickBot="1" x14ac:dyDescent="0.3">
      <c r="A117" s="189">
        <f t="shared" si="1"/>
        <v>115</v>
      </c>
      <c r="B117" s="58">
        <v>799962015901</v>
      </c>
      <c r="C117" s="59">
        <v>216</v>
      </c>
      <c r="D117" s="59" t="s">
        <v>123</v>
      </c>
      <c r="E117" s="59" t="s">
        <v>216</v>
      </c>
      <c r="F117" s="59"/>
      <c r="G117" s="59"/>
      <c r="H117" s="165"/>
      <c r="I117" s="63"/>
      <c r="J117" s="59"/>
      <c r="K117" s="59" t="s">
        <v>635</v>
      </c>
      <c r="L117" s="59" t="s">
        <v>19</v>
      </c>
      <c r="M117" s="59" t="s">
        <v>741</v>
      </c>
      <c r="N117" s="25"/>
    </row>
    <row r="118" spans="1:14" ht="174" thickBot="1" x14ac:dyDescent="0.3">
      <c r="A118" s="189">
        <f t="shared" si="1"/>
        <v>116</v>
      </c>
      <c r="B118" s="58">
        <v>799962015901</v>
      </c>
      <c r="C118" s="59">
        <v>217</v>
      </c>
      <c r="D118" s="59" t="s">
        <v>123</v>
      </c>
      <c r="E118" s="59" t="s">
        <v>605</v>
      </c>
      <c r="F118" s="59"/>
      <c r="G118" s="59"/>
      <c r="H118" s="165"/>
      <c r="I118" s="63"/>
      <c r="J118" s="59"/>
      <c r="K118" s="59" t="s">
        <v>635</v>
      </c>
      <c r="L118" s="59" t="s">
        <v>19</v>
      </c>
      <c r="M118" s="59" t="s">
        <v>741</v>
      </c>
      <c r="N118" s="25"/>
    </row>
    <row r="119" spans="1:14" ht="174" thickBot="1" x14ac:dyDescent="0.3">
      <c r="A119" s="189">
        <f t="shared" si="1"/>
        <v>117</v>
      </c>
      <c r="B119" s="58">
        <v>799962015901</v>
      </c>
      <c r="C119" s="59">
        <v>218</v>
      </c>
      <c r="D119" s="59" t="s">
        <v>123</v>
      </c>
      <c r="E119" s="59" t="s">
        <v>217</v>
      </c>
      <c r="F119" s="59"/>
      <c r="G119" s="59"/>
      <c r="H119" s="165"/>
      <c r="I119" s="63"/>
      <c r="J119" s="59"/>
      <c r="K119" s="59" t="s">
        <v>635</v>
      </c>
      <c r="L119" s="59" t="s">
        <v>19</v>
      </c>
      <c r="M119" s="59" t="s">
        <v>741</v>
      </c>
      <c r="N119" s="25"/>
    </row>
    <row r="120" spans="1:14" ht="174" thickBot="1" x14ac:dyDescent="0.3">
      <c r="A120" s="189">
        <f t="shared" si="1"/>
        <v>118</v>
      </c>
      <c r="B120" s="58">
        <v>799962015901</v>
      </c>
      <c r="C120" s="59">
        <v>219</v>
      </c>
      <c r="D120" s="59" t="s">
        <v>123</v>
      </c>
      <c r="E120" s="59" t="s">
        <v>218</v>
      </c>
      <c r="F120" s="59"/>
      <c r="G120" s="59"/>
      <c r="H120" s="165"/>
      <c r="I120" s="63"/>
      <c r="J120" s="59"/>
      <c r="K120" s="59" t="s">
        <v>635</v>
      </c>
      <c r="L120" s="59" t="s">
        <v>19</v>
      </c>
      <c r="M120" s="59" t="s">
        <v>741</v>
      </c>
      <c r="N120" s="25"/>
    </row>
    <row r="121" spans="1:14" ht="174" thickBot="1" x14ac:dyDescent="0.3">
      <c r="A121" s="189">
        <f t="shared" si="1"/>
        <v>119</v>
      </c>
      <c r="B121" s="58">
        <v>799962015901</v>
      </c>
      <c r="C121" s="59">
        <v>220</v>
      </c>
      <c r="D121" s="59" t="s">
        <v>123</v>
      </c>
      <c r="E121" s="59" t="s">
        <v>606</v>
      </c>
      <c r="F121" s="59"/>
      <c r="G121" s="59"/>
      <c r="H121" s="165"/>
      <c r="I121" s="63"/>
      <c r="J121" s="59"/>
      <c r="K121" s="59" t="s">
        <v>635</v>
      </c>
      <c r="L121" s="59" t="s">
        <v>19</v>
      </c>
      <c r="M121" s="59" t="s">
        <v>741</v>
      </c>
      <c r="N121" s="25"/>
    </row>
    <row r="122" spans="1:14" ht="174" thickBot="1" x14ac:dyDescent="0.3">
      <c r="A122" s="189">
        <f t="shared" si="1"/>
        <v>120</v>
      </c>
      <c r="B122" s="58">
        <v>799962015901</v>
      </c>
      <c r="C122" s="59">
        <v>221</v>
      </c>
      <c r="D122" s="59" t="s">
        <v>123</v>
      </c>
      <c r="E122" s="59" t="s">
        <v>219</v>
      </c>
      <c r="F122" s="59"/>
      <c r="G122" s="59"/>
      <c r="H122" s="165"/>
      <c r="I122" s="63"/>
      <c r="J122" s="59"/>
      <c r="K122" s="59" t="s">
        <v>635</v>
      </c>
      <c r="L122" s="59" t="s">
        <v>19</v>
      </c>
      <c r="M122" s="59" t="s">
        <v>741</v>
      </c>
      <c r="N122" s="25"/>
    </row>
    <row r="123" spans="1:14" ht="174" thickBot="1" x14ac:dyDescent="0.3">
      <c r="A123" s="189">
        <f t="shared" si="1"/>
        <v>121</v>
      </c>
      <c r="B123" s="58">
        <v>799962015901</v>
      </c>
      <c r="C123" s="59">
        <v>222</v>
      </c>
      <c r="D123" s="59" t="s">
        <v>123</v>
      </c>
      <c r="E123" s="59" t="s">
        <v>607</v>
      </c>
      <c r="F123" s="59"/>
      <c r="G123" s="59"/>
      <c r="H123" s="165"/>
      <c r="I123" s="63"/>
      <c r="J123" s="59"/>
      <c r="K123" s="59" t="s">
        <v>635</v>
      </c>
      <c r="L123" s="59" t="s">
        <v>19</v>
      </c>
      <c r="M123" s="59" t="s">
        <v>741</v>
      </c>
      <c r="N123" s="25"/>
    </row>
    <row r="124" spans="1:14" ht="174" thickBot="1" x14ac:dyDescent="0.3">
      <c r="A124" s="189">
        <f t="shared" si="1"/>
        <v>122</v>
      </c>
      <c r="B124" s="58">
        <v>799962015901</v>
      </c>
      <c r="C124" s="59">
        <v>223</v>
      </c>
      <c r="D124" s="59" t="s">
        <v>123</v>
      </c>
      <c r="E124" s="59" t="s">
        <v>220</v>
      </c>
      <c r="F124" s="59"/>
      <c r="G124" s="59"/>
      <c r="H124" s="165"/>
      <c r="I124" s="63"/>
      <c r="J124" s="59"/>
      <c r="K124" s="59" t="s">
        <v>635</v>
      </c>
      <c r="L124" s="59" t="s">
        <v>19</v>
      </c>
      <c r="M124" s="59" t="s">
        <v>741</v>
      </c>
      <c r="N124" s="25"/>
    </row>
    <row r="125" spans="1:14" ht="174" thickBot="1" x14ac:dyDescent="0.3">
      <c r="A125" s="189">
        <f t="shared" si="1"/>
        <v>123</v>
      </c>
      <c r="B125" s="58">
        <v>799962015901</v>
      </c>
      <c r="C125" s="59">
        <v>224</v>
      </c>
      <c r="D125" s="59" t="s">
        <v>123</v>
      </c>
      <c r="E125" s="59" t="s">
        <v>221</v>
      </c>
      <c r="F125" s="59"/>
      <c r="G125" s="59"/>
      <c r="H125" s="165"/>
      <c r="I125" s="63"/>
      <c r="J125" s="59"/>
      <c r="K125" s="59" t="s">
        <v>635</v>
      </c>
      <c r="L125" s="59" t="s">
        <v>19</v>
      </c>
      <c r="M125" s="59" t="s">
        <v>741</v>
      </c>
      <c r="N125" s="25"/>
    </row>
    <row r="126" spans="1:14" ht="174" thickBot="1" x14ac:dyDescent="0.3">
      <c r="A126" s="189">
        <f t="shared" si="1"/>
        <v>124</v>
      </c>
      <c r="B126" s="58">
        <v>799962015901</v>
      </c>
      <c r="C126" s="59">
        <v>226</v>
      </c>
      <c r="D126" s="59" t="s">
        <v>137</v>
      </c>
      <c r="E126" s="59" t="s">
        <v>222</v>
      </c>
      <c r="F126" s="59"/>
      <c r="G126" s="59"/>
      <c r="H126" s="165"/>
      <c r="I126" s="63"/>
      <c r="J126" s="59"/>
      <c r="K126" s="59" t="s">
        <v>635</v>
      </c>
      <c r="L126" s="59" t="s">
        <v>19</v>
      </c>
      <c r="M126" s="59" t="s">
        <v>741</v>
      </c>
      <c r="N126" s="25"/>
    </row>
    <row r="127" spans="1:14" ht="174" thickBot="1" x14ac:dyDescent="0.3">
      <c r="A127" s="189">
        <f t="shared" si="1"/>
        <v>125</v>
      </c>
      <c r="B127" s="58">
        <v>799962015901</v>
      </c>
      <c r="C127" s="59">
        <v>227</v>
      </c>
      <c r="D127" s="59" t="s">
        <v>137</v>
      </c>
      <c r="E127" s="59" t="s">
        <v>223</v>
      </c>
      <c r="F127" s="59"/>
      <c r="G127" s="59"/>
      <c r="H127" s="165"/>
      <c r="I127" s="63"/>
      <c r="J127" s="59"/>
      <c r="K127" s="59" t="s">
        <v>635</v>
      </c>
      <c r="L127" s="59" t="s">
        <v>19</v>
      </c>
      <c r="M127" s="59" t="s">
        <v>741</v>
      </c>
      <c r="N127" s="25"/>
    </row>
    <row r="128" spans="1:14" ht="174" thickBot="1" x14ac:dyDescent="0.3">
      <c r="A128" s="189">
        <f t="shared" si="1"/>
        <v>126</v>
      </c>
      <c r="B128" s="58">
        <v>799962015901</v>
      </c>
      <c r="C128" s="59">
        <v>228</v>
      </c>
      <c r="D128" s="59" t="s">
        <v>137</v>
      </c>
      <c r="E128" s="59" t="s">
        <v>224</v>
      </c>
      <c r="F128" s="59"/>
      <c r="G128" s="59"/>
      <c r="H128" s="165"/>
      <c r="I128" s="63"/>
      <c r="J128" s="59"/>
      <c r="K128" s="59" t="s">
        <v>635</v>
      </c>
      <c r="L128" s="59" t="s">
        <v>19</v>
      </c>
      <c r="M128" s="59" t="s">
        <v>741</v>
      </c>
      <c r="N128" s="25"/>
    </row>
    <row r="129" spans="1:14" ht="174" thickBot="1" x14ac:dyDescent="0.3">
      <c r="A129" s="189">
        <f t="shared" si="1"/>
        <v>127</v>
      </c>
      <c r="B129" s="58">
        <v>799962015901</v>
      </c>
      <c r="C129" s="59">
        <v>229</v>
      </c>
      <c r="D129" s="59" t="s">
        <v>123</v>
      </c>
      <c r="E129" s="59" t="s">
        <v>225</v>
      </c>
      <c r="F129" s="59"/>
      <c r="G129" s="59"/>
      <c r="H129" s="165"/>
      <c r="I129" s="63"/>
      <c r="J129" s="59"/>
      <c r="K129" s="59" t="s">
        <v>635</v>
      </c>
      <c r="L129" s="59" t="s">
        <v>19</v>
      </c>
      <c r="M129" s="59" t="s">
        <v>741</v>
      </c>
      <c r="N129" s="25"/>
    </row>
    <row r="130" spans="1:14" ht="174" thickBot="1" x14ac:dyDescent="0.3">
      <c r="A130" s="189">
        <f t="shared" si="1"/>
        <v>128</v>
      </c>
      <c r="B130" s="58">
        <v>799962015901</v>
      </c>
      <c r="C130" s="59">
        <v>230</v>
      </c>
      <c r="D130" s="59" t="s">
        <v>123</v>
      </c>
      <c r="E130" s="59" t="s">
        <v>226</v>
      </c>
      <c r="F130" s="59"/>
      <c r="G130" s="59"/>
      <c r="H130" s="165"/>
      <c r="I130" s="63"/>
      <c r="J130" s="59"/>
      <c r="K130" s="59" t="s">
        <v>635</v>
      </c>
      <c r="L130" s="59" t="s">
        <v>19</v>
      </c>
      <c r="M130" s="59" t="s">
        <v>741</v>
      </c>
      <c r="N130" s="25"/>
    </row>
    <row r="131" spans="1:14" ht="174" thickBot="1" x14ac:dyDescent="0.3">
      <c r="A131" s="189">
        <f t="shared" ref="A131:A193" si="2">A130+1</f>
        <v>129</v>
      </c>
      <c r="B131" s="58">
        <v>799962015901</v>
      </c>
      <c r="C131" s="59">
        <v>231</v>
      </c>
      <c r="D131" s="59" t="s">
        <v>123</v>
      </c>
      <c r="E131" s="59" t="s">
        <v>227</v>
      </c>
      <c r="F131" s="59"/>
      <c r="G131" s="59"/>
      <c r="H131" s="165"/>
      <c r="I131" s="63"/>
      <c r="J131" s="59"/>
      <c r="K131" s="59" t="s">
        <v>635</v>
      </c>
      <c r="L131" s="59" t="s">
        <v>19</v>
      </c>
      <c r="M131" s="59" t="s">
        <v>741</v>
      </c>
      <c r="N131" s="25"/>
    </row>
    <row r="132" spans="1:14" ht="174" thickBot="1" x14ac:dyDescent="0.3">
      <c r="A132" s="189">
        <f t="shared" si="2"/>
        <v>130</v>
      </c>
      <c r="B132" s="58">
        <v>799962015901</v>
      </c>
      <c r="C132" s="59">
        <v>232</v>
      </c>
      <c r="D132" s="59" t="s">
        <v>123</v>
      </c>
      <c r="E132" s="59" t="s">
        <v>228</v>
      </c>
      <c r="F132" s="59"/>
      <c r="G132" s="59"/>
      <c r="H132" s="165"/>
      <c r="I132" s="63"/>
      <c r="J132" s="59"/>
      <c r="K132" s="59" t="s">
        <v>635</v>
      </c>
      <c r="L132" s="59" t="s">
        <v>19</v>
      </c>
      <c r="M132" s="59" t="s">
        <v>741</v>
      </c>
      <c r="N132" s="25"/>
    </row>
    <row r="133" spans="1:14" ht="174" thickBot="1" x14ac:dyDescent="0.3">
      <c r="A133" s="189">
        <f t="shared" si="2"/>
        <v>131</v>
      </c>
      <c r="B133" s="58">
        <v>799962015901</v>
      </c>
      <c r="C133" s="59">
        <v>233</v>
      </c>
      <c r="D133" s="59" t="s">
        <v>123</v>
      </c>
      <c r="E133" s="59" t="s">
        <v>229</v>
      </c>
      <c r="F133" s="59"/>
      <c r="G133" s="59"/>
      <c r="H133" s="165"/>
      <c r="I133" s="63"/>
      <c r="J133" s="59"/>
      <c r="K133" s="59" t="s">
        <v>635</v>
      </c>
      <c r="L133" s="59" t="s">
        <v>19</v>
      </c>
      <c r="M133" s="59" t="s">
        <v>741</v>
      </c>
      <c r="N133" s="25"/>
    </row>
    <row r="134" spans="1:14" ht="174" thickBot="1" x14ac:dyDescent="0.3">
      <c r="A134" s="189">
        <f t="shared" si="2"/>
        <v>132</v>
      </c>
      <c r="B134" s="58">
        <v>799962015901</v>
      </c>
      <c r="C134" s="59">
        <v>234</v>
      </c>
      <c r="D134" s="59" t="s">
        <v>123</v>
      </c>
      <c r="E134" s="59" t="s">
        <v>230</v>
      </c>
      <c r="F134" s="59"/>
      <c r="G134" s="59"/>
      <c r="H134" s="165"/>
      <c r="I134" s="63"/>
      <c r="J134" s="59"/>
      <c r="K134" s="59" t="s">
        <v>635</v>
      </c>
      <c r="L134" s="59" t="s">
        <v>19</v>
      </c>
      <c r="M134" s="59" t="s">
        <v>741</v>
      </c>
      <c r="N134" s="25"/>
    </row>
    <row r="135" spans="1:14" ht="174" thickBot="1" x14ac:dyDescent="0.3">
      <c r="A135" s="189">
        <f t="shared" si="2"/>
        <v>133</v>
      </c>
      <c r="B135" s="325">
        <v>799962015901</v>
      </c>
      <c r="C135" s="240">
        <v>235</v>
      </c>
      <c r="D135" s="240" t="s">
        <v>123</v>
      </c>
      <c r="E135" s="240" t="s">
        <v>231</v>
      </c>
      <c r="F135" s="240" t="s">
        <v>1071</v>
      </c>
      <c r="G135" s="202">
        <v>42.2</v>
      </c>
      <c r="H135" s="241"/>
      <c r="I135" s="207">
        <v>135793.26999999999</v>
      </c>
      <c r="J135" s="243">
        <v>44670</v>
      </c>
      <c r="K135" s="240" t="s">
        <v>635</v>
      </c>
      <c r="L135" s="240" t="s">
        <v>19</v>
      </c>
      <c r="M135" s="240" t="s">
        <v>741</v>
      </c>
      <c r="N135" s="25"/>
    </row>
    <row r="136" spans="1:14" ht="174" thickBot="1" x14ac:dyDescent="0.3">
      <c r="A136" s="189">
        <f t="shared" si="2"/>
        <v>134</v>
      </c>
      <c r="B136" s="115">
        <v>799962015901</v>
      </c>
      <c r="C136" s="59">
        <v>236</v>
      </c>
      <c r="D136" s="59" t="s">
        <v>123</v>
      </c>
      <c r="E136" s="59" t="s">
        <v>232</v>
      </c>
      <c r="F136" s="240" t="s">
        <v>1070</v>
      </c>
      <c r="G136" s="240">
        <v>41.8</v>
      </c>
      <c r="I136" s="242">
        <v>134506</v>
      </c>
      <c r="J136" s="243">
        <v>44670</v>
      </c>
      <c r="K136" s="59" t="s">
        <v>635</v>
      </c>
      <c r="L136" s="59" t="s">
        <v>19</v>
      </c>
      <c r="M136" s="59" t="s">
        <v>741</v>
      </c>
      <c r="N136" s="25"/>
    </row>
    <row r="137" spans="1:14" ht="174" thickBot="1" x14ac:dyDescent="0.3">
      <c r="A137" s="189">
        <f t="shared" si="2"/>
        <v>135</v>
      </c>
      <c r="B137" s="58">
        <v>799962015901</v>
      </c>
      <c r="C137" s="59">
        <v>237</v>
      </c>
      <c r="D137" s="59" t="s">
        <v>123</v>
      </c>
      <c r="E137" s="59" t="s">
        <v>233</v>
      </c>
      <c r="F137" s="59"/>
      <c r="G137" s="59"/>
      <c r="H137" s="165"/>
      <c r="I137" s="63"/>
      <c r="J137" s="59"/>
      <c r="K137" s="59" t="s">
        <v>635</v>
      </c>
      <c r="L137" s="59" t="s">
        <v>19</v>
      </c>
      <c r="M137" s="59" t="s">
        <v>741</v>
      </c>
      <c r="N137" s="25"/>
    </row>
    <row r="138" spans="1:14" ht="174" thickBot="1" x14ac:dyDescent="0.3">
      <c r="A138" s="189">
        <f t="shared" si="2"/>
        <v>136</v>
      </c>
      <c r="B138" s="58">
        <v>799962015901</v>
      </c>
      <c r="C138" s="59">
        <v>238</v>
      </c>
      <c r="D138" s="59" t="s">
        <v>123</v>
      </c>
      <c r="E138" s="59" t="s">
        <v>234</v>
      </c>
      <c r="F138" s="59"/>
      <c r="G138" s="59"/>
      <c r="H138" s="165"/>
      <c r="I138" s="63"/>
      <c r="J138" s="59"/>
      <c r="K138" s="59" t="s">
        <v>635</v>
      </c>
      <c r="L138" s="59" t="s">
        <v>19</v>
      </c>
      <c r="M138" s="59" t="s">
        <v>741</v>
      </c>
      <c r="N138" s="25"/>
    </row>
    <row r="139" spans="1:14" ht="174" thickBot="1" x14ac:dyDescent="0.3">
      <c r="A139" s="189">
        <f t="shared" si="2"/>
        <v>137</v>
      </c>
      <c r="B139" s="58">
        <v>799962015901</v>
      </c>
      <c r="C139" s="59">
        <v>239</v>
      </c>
      <c r="D139" s="59" t="s">
        <v>123</v>
      </c>
      <c r="E139" s="59" t="s">
        <v>235</v>
      </c>
      <c r="F139" s="59"/>
      <c r="G139" s="59"/>
      <c r="H139" s="165"/>
      <c r="I139" s="63"/>
      <c r="J139" s="59"/>
      <c r="K139" s="59" t="s">
        <v>635</v>
      </c>
      <c r="L139" s="59" t="s">
        <v>19</v>
      </c>
      <c r="M139" s="59" t="s">
        <v>741</v>
      </c>
      <c r="N139" s="25"/>
    </row>
    <row r="140" spans="1:14" ht="174" thickBot="1" x14ac:dyDescent="0.3">
      <c r="A140" s="189">
        <f t="shared" si="2"/>
        <v>138</v>
      </c>
      <c r="B140" s="58">
        <v>799962015901</v>
      </c>
      <c r="C140" s="59">
        <v>240</v>
      </c>
      <c r="D140" s="59" t="s">
        <v>123</v>
      </c>
      <c r="E140" s="59" t="s">
        <v>236</v>
      </c>
      <c r="F140" s="59"/>
      <c r="G140" s="59"/>
      <c r="H140" s="165"/>
      <c r="I140" s="63"/>
      <c r="J140" s="59"/>
      <c r="K140" s="59" t="s">
        <v>635</v>
      </c>
      <c r="L140" s="59" t="s">
        <v>19</v>
      </c>
      <c r="M140" s="59" t="s">
        <v>741</v>
      </c>
      <c r="N140" s="25"/>
    </row>
    <row r="141" spans="1:14" ht="174" thickBot="1" x14ac:dyDescent="0.3">
      <c r="A141" s="189">
        <f t="shared" si="2"/>
        <v>139</v>
      </c>
      <c r="B141" s="58">
        <v>799962015901</v>
      </c>
      <c r="C141" s="59">
        <v>241</v>
      </c>
      <c r="D141" s="59" t="s">
        <v>123</v>
      </c>
      <c r="E141" s="59" t="s">
        <v>237</v>
      </c>
      <c r="F141" s="59"/>
      <c r="G141" s="59"/>
      <c r="H141" s="165"/>
      <c r="I141" s="63"/>
      <c r="J141" s="59"/>
      <c r="K141" s="59" t="s">
        <v>635</v>
      </c>
      <c r="L141" s="59" t="s">
        <v>19</v>
      </c>
      <c r="M141" s="59" t="s">
        <v>741</v>
      </c>
      <c r="N141" s="25"/>
    </row>
    <row r="142" spans="1:14" ht="174" thickBot="1" x14ac:dyDescent="0.3">
      <c r="A142" s="189">
        <f t="shared" si="2"/>
        <v>140</v>
      </c>
      <c r="B142" s="58">
        <v>799962015901</v>
      </c>
      <c r="C142" s="59">
        <v>242</v>
      </c>
      <c r="D142" s="59" t="s">
        <v>123</v>
      </c>
      <c r="E142" s="59" t="s">
        <v>238</v>
      </c>
      <c r="F142" s="59"/>
      <c r="G142" s="59"/>
      <c r="H142" s="165"/>
      <c r="I142" s="63"/>
      <c r="J142" s="59"/>
      <c r="K142" s="59" t="s">
        <v>635</v>
      </c>
      <c r="L142" s="59" t="s">
        <v>19</v>
      </c>
      <c r="M142" s="59" t="s">
        <v>741</v>
      </c>
      <c r="N142" s="25"/>
    </row>
    <row r="143" spans="1:14" ht="174" thickBot="1" x14ac:dyDescent="0.3">
      <c r="A143" s="189">
        <f t="shared" si="2"/>
        <v>141</v>
      </c>
      <c r="B143" s="58">
        <v>799962015901</v>
      </c>
      <c r="C143" s="59">
        <v>243</v>
      </c>
      <c r="D143" s="59" t="s">
        <v>239</v>
      </c>
      <c r="E143" s="59" t="s">
        <v>609</v>
      </c>
      <c r="F143" s="59"/>
      <c r="G143" s="59">
        <v>465.2</v>
      </c>
      <c r="H143" s="165">
        <v>3911236</v>
      </c>
      <c r="I143" s="63"/>
      <c r="J143" s="59"/>
      <c r="K143" s="59" t="s">
        <v>635</v>
      </c>
      <c r="L143" s="59" t="s">
        <v>19</v>
      </c>
      <c r="M143" s="59" t="s">
        <v>741</v>
      </c>
      <c r="N143" s="25"/>
    </row>
    <row r="144" spans="1:14" ht="174" thickBot="1" x14ac:dyDescent="0.3">
      <c r="A144" s="189">
        <f t="shared" si="2"/>
        <v>142</v>
      </c>
      <c r="B144" s="58">
        <v>799962015901</v>
      </c>
      <c r="C144" s="59">
        <v>244</v>
      </c>
      <c r="D144" s="59" t="s">
        <v>240</v>
      </c>
      <c r="E144" s="59" t="s">
        <v>608</v>
      </c>
      <c r="F144" s="59"/>
      <c r="G144" s="59"/>
      <c r="H144" s="165">
        <v>228687.92</v>
      </c>
      <c r="I144" s="63"/>
      <c r="J144" s="59"/>
      <c r="K144" s="59" t="s">
        <v>635</v>
      </c>
      <c r="L144" s="59" t="s">
        <v>19</v>
      </c>
      <c r="M144" s="59" t="s">
        <v>741</v>
      </c>
      <c r="N144" s="25"/>
    </row>
    <row r="145" spans="1:14" ht="174" thickBot="1" x14ac:dyDescent="0.3">
      <c r="A145" s="189">
        <f t="shared" si="2"/>
        <v>143</v>
      </c>
      <c r="B145" s="58">
        <v>799962015901</v>
      </c>
      <c r="C145" s="59">
        <v>245</v>
      </c>
      <c r="D145" s="59" t="s">
        <v>240</v>
      </c>
      <c r="E145" s="59" t="s">
        <v>610</v>
      </c>
      <c r="F145" s="59"/>
      <c r="G145" s="59"/>
      <c r="H145" s="165">
        <v>441401.31</v>
      </c>
      <c r="I145" s="63"/>
      <c r="J145" s="59"/>
      <c r="K145" s="59" t="s">
        <v>635</v>
      </c>
      <c r="L145" s="59" t="s">
        <v>19</v>
      </c>
      <c r="M145" s="59" t="s">
        <v>741</v>
      </c>
      <c r="N145" s="25"/>
    </row>
    <row r="146" spans="1:14" ht="174" thickBot="1" x14ac:dyDescent="0.3">
      <c r="A146" s="189">
        <f t="shared" si="2"/>
        <v>144</v>
      </c>
      <c r="B146" s="58">
        <v>799962015901</v>
      </c>
      <c r="C146" s="59">
        <v>246</v>
      </c>
      <c r="D146" s="59" t="s">
        <v>240</v>
      </c>
      <c r="E146" s="59" t="s">
        <v>611</v>
      </c>
      <c r="F146" s="59"/>
      <c r="G146" s="59"/>
      <c r="H146" s="165"/>
      <c r="I146" s="63"/>
      <c r="J146" s="59"/>
      <c r="K146" s="59" t="s">
        <v>635</v>
      </c>
      <c r="L146" s="59" t="s">
        <v>19</v>
      </c>
      <c r="M146" s="59" t="s">
        <v>741</v>
      </c>
      <c r="N146" s="25"/>
    </row>
    <row r="147" spans="1:14" ht="174" thickBot="1" x14ac:dyDescent="0.3">
      <c r="A147" s="189">
        <f t="shared" si="2"/>
        <v>145</v>
      </c>
      <c r="B147" s="58">
        <v>799962015901</v>
      </c>
      <c r="C147" s="59">
        <v>247</v>
      </c>
      <c r="D147" s="59" t="s">
        <v>240</v>
      </c>
      <c r="E147" s="59" t="s">
        <v>613</v>
      </c>
      <c r="F147" s="59"/>
      <c r="G147" s="59"/>
      <c r="H147" s="165">
        <v>427108.32</v>
      </c>
      <c r="I147" s="63"/>
      <c r="J147" s="59"/>
      <c r="K147" s="59" t="s">
        <v>635</v>
      </c>
      <c r="L147" s="59" t="s">
        <v>19</v>
      </c>
      <c r="M147" s="59" t="s">
        <v>741</v>
      </c>
      <c r="N147" s="25"/>
    </row>
    <row r="148" spans="1:14" ht="174" thickBot="1" x14ac:dyDescent="0.3">
      <c r="A148" s="189">
        <f t="shared" si="2"/>
        <v>146</v>
      </c>
      <c r="B148" s="58">
        <v>799962015901</v>
      </c>
      <c r="C148" s="59">
        <v>248</v>
      </c>
      <c r="D148" s="59" t="s">
        <v>240</v>
      </c>
      <c r="E148" s="59" t="s">
        <v>612</v>
      </c>
      <c r="F148" s="59"/>
      <c r="G148" s="59"/>
      <c r="H148" s="165">
        <v>434675.20000000001</v>
      </c>
      <c r="I148" s="63"/>
      <c r="J148" s="59"/>
      <c r="K148" s="59" t="s">
        <v>635</v>
      </c>
      <c r="L148" s="59" t="s">
        <v>19</v>
      </c>
      <c r="M148" s="59" t="s">
        <v>741</v>
      </c>
      <c r="N148" s="25"/>
    </row>
    <row r="149" spans="1:14" ht="174" thickBot="1" x14ac:dyDescent="0.3">
      <c r="A149" s="189">
        <f t="shared" si="2"/>
        <v>147</v>
      </c>
      <c r="B149" s="58">
        <v>799962015901</v>
      </c>
      <c r="C149" s="59">
        <v>249</v>
      </c>
      <c r="D149" s="59" t="s">
        <v>240</v>
      </c>
      <c r="E149" s="59" t="s">
        <v>614</v>
      </c>
      <c r="F149" s="59"/>
      <c r="G149" s="59"/>
      <c r="H149" s="165">
        <v>273248.43</v>
      </c>
      <c r="I149" s="63"/>
      <c r="J149" s="59"/>
      <c r="K149" s="59" t="s">
        <v>635</v>
      </c>
      <c r="L149" s="59" t="s">
        <v>19</v>
      </c>
      <c r="M149" s="59" t="s">
        <v>741</v>
      </c>
      <c r="N149" s="25"/>
    </row>
    <row r="150" spans="1:14" ht="174" thickBot="1" x14ac:dyDescent="0.3">
      <c r="A150" s="189">
        <f t="shared" si="2"/>
        <v>148</v>
      </c>
      <c r="B150" s="58">
        <v>799962015901</v>
      </c>
      <c r="C150" s="59">
        <v>250</v>
      </c>
      <c r="D150" s="59" t="s">
        <v>240</v>
      </c>
      <c r="E150" s="59" t="s">
        <v>615</v>
      </c>
      <c r="F150" s="59"/>
      <c r="G150" s="59"/>
      <c r="H150" s="165">
        <v>122751.6</v>
      </c>
      <c r="I150" s="63"/>
      <c r="J150" s="59"/>
      <c r="K150" s="59" t="s">
        <v>635</v>
      </c>
      <c r="L150" s="59" t="s">
        <v>19</v>
      </c>
      <c r="M150" s="59" t="s">
        <v>741</v>
      </c>
      <c r="N150" s="25"/>
    </row>
    <row r="151" spans="1:14" ht="174" thickBot="1" x14ac:dyDescent="0.3">
      <c r="A151" s="189">
        <f t="shared" si="2"/>
        <v>149</v>
      </c>
      <c r="B151" s="58">
        <v>799962015901</v>
      </c>
      <c r="C151" s="59">
        <v>251</v>
      </c>
      <c r="D151" s="59" t="s">
        <v>240</v>
      </c>
      <c r="E151" s="59" t="s">
        <v>616</v>
      </c>
      <c r="F151" s="59"/>
      <c r="G151" s="59"/>
      <c r="H151" s="165">
        <v>270726.14</v>
      </c>
      <c r="I151" s="63"/>
      <c r="J151" s="59"/>
      <c r="K151" s="59" t="s">
        <v>635</v>
      </c>
      <c r="L151" s="59" t="s">
        <v>19</v>
      </c>
      <c r="M151" s="59" t="s">
        <v>741</v>
      </c>
      <c r="N151" s="25"/>
    </row>
    <row r="152" spans="1:14" ht="174" thickBot="1" x14ac:dyDescent="0.3">
      <c r="A152" s="189">
        <f t="shared" si="2"/>
        <v>150</v>
      </c>
      <c r="B152" s="58">
        <v>799962015901</v>
      </c>
      <c r="C152" s="59">
        <v>252</v>
      </c>
      <c r="D152" s="59" t="s">
        <v>240</v>
      </c>
      <c r="E152" s="59" t="s">
        <v>618</v>
      </c>
      <c r="F152" s="59"/>
      <c r="G152" s="59"/>
      <c r="H152" s="165"/>
      <c r="I152" s="63"/>
      <c r="J152" s="59"/>
      <c r="K152" s="59" t="s">
        <v>635</v>
      </c>
      <c r="L152" s="59" t="s">
        <v>19</v>
      </c>
      <c r="M152" s="59" t="s">
        <v>741</v>
      </c>
      <c r="N152" s="25"/>
    </row>
    <row r="153" spans="1:14" ht="174" thickBot="1" x14ac:dyDescent="0.3">
      <c r="A153" s="189">
        <f t="shared" si="2"/>
        <v>151</v>
      </c>
      <c r="B153" s="58">
        <v>799962015901</v>
      </c>
      <c r="C153" s="59">
        <v>253</v>
      </c>
      <c r="D153" s="59" t="s">
        <v>240</v>
      </c>
      <c r="E153" s="59" t="s">
        <v>617</v>
      </c>
      <c r="F153" s="59"/>
      <c r="G153" s="59"/>
      <c r="H153" s="165"/>
      <c r="I153" s="63"/>
      <c r="J153" s="59"/>
      <c r="K153" s="59" t="s">
        <v>635</v>
      </c>
      <c r="L153" s="59" t="s">
        <v>19</v>
      </c>
      <c r="M153" s="59" t="s">
        <v>741</v>
      </c>
      <c r="N153" s="25"/>
    </row>
    <row r="154" spans="1:14" ht="174" thickBot="1" x14ac:dyDescent="0.3">
      <c r="A154" s="189">
        <f t="shared" si="2"/>
        <v>152</v>
      </c>
      <c r="B154" s="58">
        <v>799962015901</v>
      </c>
      <c r="C154" s="59">
        <v>254</v>
      </c>
      <c r="D154" s="59" t="s">
        <v>240</v>
      </c>
      <c r="E154" s="59" t="s">
        <v>241</v>
      </c>
      <c r="F154" s="59"/>
      <c r="G154" s="59"/>
      <c r="H154" s="165"/>
      <c r="I154" s="63"/>
      <c r="J154" s="59"/>
      <c r="K154" s="59" t="s">
        <v>635</v>
      </c>
      <c r="L154" s="59" t="s">
        <v>19</v>
      </c>
      <c r="M154" s="59" t="s">
        <v>741</v>
      </c>
      <c r="N154" s="25"/>
    </row>
    <row r="155" spans="1:14" ht="174" thickBot="1" x14ac:dyDescent="0.3">
      <c r="A155" s="189">
        <f t="shared" si="2"/>
        <v>153</v>
      </c>
      <c r="B155" s="58">
        <v>799962015901</v>
      </c>
      <c r="C155" s="59">
        <v>255</v>
      </c>
      <c r="D155" s="59" t="s">
        <v>240</v>
      </c>
      <c r="E155" s="59" t="s">
        <v>619</v>
      </c>
      <c r="F155" s="59"/>
      <c r="G155" s="59"/>
      <c r="H155" s="165"/>
      <c r="I155" s="63"/>
      <c r="J155" s="59"/>
      <c r="K155" s="59" t="s">
        <v>635</v>
      </c>
      <c r="L155" s="59" t="s">
        <v>19</v>
      </c>
      <c r="M155" s="59" t="s">
        <v>741</v>
      </c>
      <c r="N155" s="25"/>
    </row>
    <row r="156" spans="1:14" ht="174" thickBot="1" x14ac:dyDescent="0.3">
      <c r="A156" s="189">
        <f t="shared" si="2"/>
        <v>154</v>
      </c>
      <c r="B156" s="58">
        <v>799962015901</v>
      </c>
      <c r="C156" s="59">
        <v>256</v>
      </c>
      <c r="D156" s="59" t="s">
        <v>240</v>
      </c>
      <c r="E156" s="59" t="s">
        <v>643</v>
      </c>
      <c r="F156" s="59"/>
      <c r="G156" s="59">
        <v>465.2</v>
      </c>
      <c r="H156" s="165">
        <v>287541.43</v>
      </c>
      <c r="I156" s="63"/>
      <c r="J156" s="59"/>
      <c r="K156" s="59" t="s">
        <v>635</v>
      </c>
      <c r="L156" s="59" t="s">
        <v>19</v>
      </c>
      <c r="M156" s="59" t="s">
        <v>741</v>
      </c>
      <c r="N156" s="25"/>
    </row>
    <row r="157" spans="1:14" ht="174" thickBot="1" x14ac:dyDescent="0.3">
      <c r="A157" s="189">
        <f t="shared" si="2"/>
        <v>155</v>
      </c>
      <c r="B157" s="58">
        <v>799962015901</v>
      </c>
      <c r="C157" s="59">
        <v>257</v>
      </c>
      <c r="D157" s="59" t="s">
        <v>242</v>
      </c>
      <c r="E157" s="59" t="s">
        <v>675</v>
      </c>
      <c r="F157" s="59"/>
      <c r="G157" s="59">
        <v>482.2</v>
      </c>
      <c r="H157" s="165">
        <v>4028276</v>
      </c>
      <c r="I157" s="63"/>
      <c r="J157" s="59"/>
      <c r="K157" s="59" t="s">
        <v>635</v>
      </c>
      <c r="L157" s="59" t="s">
        <v>19</v>
      </c>
      <c r="M157" s="59" t="s">
        <v>741</v>
      </c>
      <c r="N157" s="25"/>
    </row>
    <row r="158" spans="1:14" ht="174" thickBot="1" x14ac:dyDescent="0.3">
      <c r="A158" s="189">
        <f t="shared" si="2"/>
        <v>156</v>
      </c>
      <c r="B158" s="115">
        <v>799962015901</v>
      </c>
      <c r="C158" s="59">
        <v>258</v>
      </c>
      <c r="D158" s="59" t="s">
        <v>243</v>
      </c>
      <c r="E158" s="59" t="s">
        <v>674</v>
      </c>
      <c r="F158" s="59" t="s">
        <v>1072</v>
      </c>
      <c r="G158" s="59">
        <v>66.7</v>
      </c>
      <c r="H158" s="165"/>
      <c r="I158" s="63">
        <v>85193.24</v>
      </c>
      <c r="J158" s="64">
        <v>44728</v>
      </c>
      <c r="K158" s="59" t="s">
        <v>635</v>
      </c>
      <c r="L158" s="59" t="s">
        <v>19</v>
      </c>
      <c r="M158" s="59" t="s">
        <v>741</v>
      </c>
      <c r="N158" s="25"/>
    </row>
    <row r="159" spans="1:14" ht="174" thickBot="1" x14ac:dyDescent="0.3">
      <c r="A159" s="189">
        <f t="shared" si="2"/>
        <v>157</v>
      </c>
      <c r="B159" s="115">
        <v>799962015901</v>
      </c>
      <c r="C159" s="59">
        <v>259</v>
      </c>
      <c r="D159" s="59" t="s">
        <v>243</v>
      </c>
      <c r="E159" s="59" t="s">
        <v>645</v>
      </c>
      <c r="F159" s="59" t="s">
        <v>1073</v>
      </c>
      <c r="G159" s="59">
        <v>53.7</v>
      </c>
      <c r="H159" s="165">
        <v>446101.08</v>
      </c>
      <c r="I159" s="63">
        <v>75207.39</v>
      </c>
      <c r="J159" s="64">
        <v>44726</v>
      </c>
      <c r="K159" s="59" t="s">
        <v>635</v>
      </c>
      <c r="L159" s="59" t="s">
        <v>19</v>
      </c>
      <c r="M159" s="59" t="s">
        <v>741</v>
      </c>
      <c r="N159" s="25"/>
    </row>
    <row r="160" spans="1:14" ht="174" thickBot="1" x14ac:dyDescent="0.3">
      <c r="A160" s="189">
        <f t="shared" si="2"/>
        <v>158</v>
      </c>
      <c r="B160" s="115">
        <v>799962015901</v>
      </c>
      <c r="C160" s="59">
        <v>260</v>
      </c>
      <c r="D160" s="59" t="s">
        <v>243</v>
      </c>
      <c r="E160" s="59" t="s">
        <v>644</v>
      </c>
      <c r="F160" s="238" t="s">
        <v>1074</v>
      </c>
      <c r="G160" s="59">
        <v>67.099999999999994</v>
      </c>
      <c r="H160" s="165">
        <v>558879.43999999994</v>
      </c>
      <c r="I160" s="63">
        <v>92893.91</v>
      </c>
      <c r="J160" s="64">
        <v>44726</v>
      </c>
      <c r="K160" s="59" t="s">
        <v>635</v>
      </c>
      <c r="L160" s="59" t="s">
        <v>19</v>
      </c>
      <c r="M160" s="59" t="s">
        <v>741</v>
      </c>
      <c r="N160" s="25"/>
    </row>
    <row r="161" spans="1:14" ht="174" thickBot="1" x14ac:dyDescent="0.3">
      <c r="A161" s="189">
        <f t="shared" si="2"/>
        <v>159</v>
      </c>
      <c r="B161" s="115">
        <v>799962015901</v>
      </c>
      <c r="C161" s="59">
        <v>261</v>
      </c>
      <c r="D161" s="59" t="s">
        <v>243</v>
      </c>
      <c r="E161" s="59" t="s">
        <v>646</v>
      </c>
      <c r="F161" s="238" t="s">
        <v>1075</v>
      </c>
      <c r="G161" s="59">
        <v>52.3</v>
      </c>
      <c r="H161" s="165">
        <v>436911.73</v>
      </c>
      <c r="I161" s="63">
        <v>79390.880000000005</v>
      </c>
      <c r="J161" s="64">
        <v>44726</v>
      </c>
      <c r="K161" s="59" t="s">
        <v>635</v>
      </c>
      <c r="L161" s="59" t="s">
        <v>19</v>
      </c>
      <c r="M161" s="59" t="s">
        <v>741</v>
      </c>
      <c r="N161" s="25"/>
    </row>
    <row r="162" spans="1:14" ht="174" thickBot="1" x14ac:dyDescent="0.3">
      <c r="A162" s="189">
        <f t="shared" si="2"/>
        <v>160</v>
      </c>
      <c r="B162" s="115">
        <v>799962015901</v>
      </c>
      <c r="C162" s="59">
        <v>262</v>
      </c>
      <c r="D162" s="59" t="s">
        <v>243</v>
      </c>
      <c r="E162" s="59" t="s">
        <v>647</v>
      </c>
      <c r="F162" s="238" t="s">
        <v>1076</v>
      </c>
      <c r="G162" s="59">
        <v>59.6</v>
      </c>
      <c r="H162" s="165">
        <v>447771.87</v>
      </c>
      <c r="I162" s="63">
        <v>75067.34</v>
      </c>
      <c r="J162" s="64">
        <v>44728</v>
      </c>
      <c r="K162" s="59" t="s">
        <v>635</v>
      </c>
      <c r="L162" s="59" t="s">
        <v>19</v>
      </c>
      <c r="M162" s="59" t="s">
        <v>741</v>
      </c>
      <c r="N162" s="25"/>
    </row>
    <row r="163" spans="1:14" ht="174" thickBot="1" x14ac:dyDescent="0.3">
      <c r="A163" s="189">
        <f t="shared" si="2"/>
        <v>161</v>
      </c>
      <c r="B163" s="115">
        <v>799962015901</v>
      </c>
      <c r="C163" s="59">
        <v>263</v>
      </c>
      <c r="D163" s="59" t="s">
        <v>243</v>
      </c>
      <c r="E163" s="59" t="s">
        <v>649</v>
      </c>
      <c r="F163" s="238" t="s">
        <v>1077</v>
      </c>
      <c r="G163" s="59">
        <v>64.2</v>
      </c>
      <c r="H163" s="165">
        <v>561385.62</v>
      </c>
      <c r="I163" s="63">
        <v>82000.09</v>
      </c>
      <c r="J163" s="64">
        <v>44728</v>
      </c>
      <c r="K163" s="59" t="s">
        <v>635</v>
      </c>
      <c r="L163" s="59" t="s">
        <v>19</v>
      </c>
      <c r="M163" s="59" t="s">
        <v>741</v>
      </c>
      <c r="N163" s="25"/>
    </row>
    <row r="164" spans="1:14" ht="174" thickBot="1" x14ac:dyDescent="0.3">
      <c r="A164" s="189">
        <f t="shared" si="2"/>
        <v>162</v>
      </c>
      <c r="B164" s="115">
        <v>799962015901</v>
      </c>
      <c r="C164" s="59">
        <v>264</v>
      </c>
      <c r="D164" s="59" t="s">
        <v>243</v>
      </c>
      <c r="E164" s="59" t="s">
        <v>648</v>
      </c>
      <c r="F164" s="238" t="s">
        <v>1078</v>
      </c>
      <c r="G164" s="59">
        <v>54.5</v>
      </c>
      <c r="H164" s="165">
        <v>455290.42</v>
      </c>
      <c r="I164" s="63">
        <v>82730.460000000006</v>
      </c>
      <c r="J164" s="64">
        <v>44728</v>
      </c>
      <c r="K164" s="59" t="s">
        <v>635</v>
      </c>
      <c r="L164" s="59" t="s">
        <v>19</v>
      </c>
      <c r="M164" s="59" t="s">
        <v>741</v>
      </c>
      <c r="N164" s="25"/>
    </row>
    <row r="165" spans="1:14" ht="174" thickBot="1" x14ac:dyDescent="0.3">
      <c r="A165" s="189">
        <f t="shared" si="2"/>
        <v>163</v>
      </c>
      <c r="B165" s="58">
        <v>799962015901</v>
      </c>
      <c r="C165" s="59">
        <v>265</v>
      </c>
      <c r="D165" s="59" t="s">
        <v>243</v>
      </c>
      <c r="E165" s="59" t="s">
        <v>650</v>
      </c>
      <c r="F165" s="59"/>
      <c r="G165" s="59">
        <v>48.5</v>
      </c>
      <c r="H165" s="165">
        <v>563056.41</v>
      </c>
      <c r="I165" s="63"/>
      <c r="J165" s="59"/>
      <c r="K165" s="59" t="s">
        <v>635</v>
      </c>
      <c r="L165" s="59" t="s">
        <v>19</v>
      </c>
      <c r="M165" s="59" t="s">
        <v>741</v>
      </c>
      <c r="N165" s="25"/>
    </row>
    <row r="166" spans="1:14" ht="174" thickBot="1" x14ac:dyDescent="0.3">
      <c r="A166" s="189">
        <f t="shared" si="2"/>
        <v>164</v>
      </c>
      <c r="B166" s="58">
        <v>799962015901</v>
      </c>
      <c r="C166" s="59">
        <v>266</v>
      </c>
      <c r="D166" s="59" t="s">
        <v>242</v>
      </c>
      <c r="E166" s="59" t="s">
        <v>663</v>
      </c>
      <c r="F166" s="59"/>
      <c r="G166" s="59">
        <v>48.5</v>
      </c>
      <c r="H166" s="165">
        <v>4035263</v>
      </c>
      <c r="I166" s="63"/>
      <c r="J166" s="59"/>
      <c r="K166" s="59" t="s">
        <v>635</v>
      </c>
      <c r="L166" s="59" t="s">
        <v>19</v>
      </c>
      <c r="M166" s="59" t="s">
        <v>741</v>
      </c>
      <c r="N166" s="25"/>
    </row>
    <row r="167" spans="1:14" ht="174" thickBot="1" x14ac:dyDescent="0.3">
      <c r="A167" s="189">
        <f t="shared" si="2"/>
        <v>165</v>
      </c>
      <c r="B167" s="115">
        <v>799962015901</v>
      </c>
      <c r="C167" s="59">
        <v>267</v>
      </c>
      <c r="D167" s="59" t="s">
        <v>243</v>
      </c>
      <c r="E167" s="59" t="s">
        <v>662</v>
      </c>
      <c r="F167" s="238" t="s">
        <v>1079</v>
      </c>
      <c r="G167" s="59">
        <v>67.099999999999994</v>
      </c>
      <c r="H167" s="165">
        <v>558280.72</v>
      </c>
      <c r="I167" s="63">
        <v>102832.76</v>
      </c>
      <c r="J167" s="64">
        <v>44728</v>
      </c>
      <c r="K167" s="59" t="s">
        <v>635</v>
      </c>
      <c r="L167" s="59" t="s">
        <v>19</v>
      </c>
      <c r="M167" s="59" t="s">
        <v>741</v>
      </c>
      <c r="N167" s="25"/>
    </row>
    <row r="168" spans="1:14" ht="174" thickBot="1" x14ac:dyDescent="0.3">
      <c r="A168" s="189">
        <f t="shared" si="2"/>
        <v>166</v>
      </c>
      <c r="B168" s="115">
        <v>799962015901</v>
      </c>
      <c r="C168" s="59">
        <v>268</v>
      </c>
      <c r="D168" s="59" t="s">
        <v>243</v>
      </c>
      <c r="E168" s="59" t="s">
        <v>661</v>
      </c>
      <c r="F168" s="238" t="s">
        <v>1080</v>
      </c>
      <c r="G168" s="59">
        <v>55.2</v>
      </c>
      <c r="H168" s="165">
        <v>459271.17</v>
      </c>
      <c r="I168" s="63">
        <v>92758.63</v>
      </c>
      <c r="J168" s="64">
        <v>44728</v>
      </c>
      <c r="K168" s="59" t="s">
        <v>635</v>
      </c>
      <c r="L168" s="59" t="s">
        <v>19</v>
      </c>
      <c r="M168" s="59" t="s">
        <v>741</v>
      </c>
      <c r="N168" s="25"/>
    </row>
    <row r="169" spans="1:14" ht="174" thickBot="1" x14ac:dyDescent="0.3">
      <c r="A169" s="189">
        <f t="shared" si="2"/>
        <v>167</v>
      </c>
      <c r="B169" s="115">
        <v>799962015901</v>
      </c>
      <c r="C169" s="59">
        <v>269</v>
      </c>
      <c r="D169" s="59" t="s">
        <v>243</v>
      </c>
      <c r="E169" s="59" t="s">
        <v>660</v>
      </c>
      <c r="F169" s="238" t="s">
        <v>1081</v>
      </c>
      <c r="G169" s="59">
        <v>68.2</v>
      </c>
      <c r="H169" s="165">
        <v>567432.86</v>
      </c>
      <c r="I169" s="63">
        <v>113287.02</v>
      </c>
      <c r="J169" s="64">
        <v>44728</v>
      </c>
      <c r="K169" s="59" t="s">
        <v>635</v>
      </c>
      <c r="L169" s="59" t="s">
        <v>19</v>
      </c>
      <c r="M169" s="59" t="s">
        <v>741</v>
      </c>
      <c r="N169" s="25"/>
    </row>
    <row r="170" spans="1:14" ht="174" thickBot="1" x14ac:dyDescent="0.3">
      <c r="A170" s="189">
        <f t="shared" si="2"/>
        <v>168</v>
      </c>
      <c r="B170" s="115">
        <v>799962015901</v>
      </c>
      <c r="C170" s="59">
        <v>270</v>
      </c>
      <c r="D170" s="59" t="s">
        <v>243</v>
      </c>
      <c r="E170" s="59" t="s">
        <v>658</v>
      </c>
      <c r="F170" s="238" t="s">
        <v>1082</v>
      </c>
      <c r="G170" s="59">
        <v>54.7</v>
      </c>
      <c r="H170" s="165">
        <v>477575.46</v>
      </c>
      <c r="I170" s="63">
        <v>99629.49</v>
      </c>
      <c r="J170" s="64">
        <v>44728</v>
      </c>
      <c r="K170" s="59" t="s">
        <v>635</v>
      </c>
      <c r="L170" s="59" t="s">
        <v>19</v>
      </c>
      <c r="M170" s="59" t="s">
        <v>741</v>
      </c>
      <c r="N170" s="25"/>
    </row>
    <row r="171" spans="1:14" ht="174" thickBot="1" x14ac:dyDescent="0.3">
      <c r="A171" s="189">
        <f t="shared" si="2"/>
        <v>169</v>
      </c>
      <c r="B171" s="115">
        <v>799962015901</v>
      </c>
      <c r="C171" s="59">
        <v>271</v>
      </c>
      <c r="D171" s="59" t="s">
        <v>243</v>
      </c>
      <c r="E171" s="59" t="s">
        <v>657</v>
      </c>
      <c r="F171" s="238" t="s">
        <v>1083</v>
      </c>
      <c r="G171" s="59">
        <v>53.2</v>
      </c>
      <c r="H171" s="165">
        <v>442630.91</v>
      </c>
      <c r="I171" s="63">
        <v>89397.81</v>
      </c>
      <c r="J171" s="64">
        <v>44728</v>
      </c>
      <c r="K171" s="59" t="s">
        <v>635</v>
      </c>
      <c r="L171" s="59" t="s">
        <v>19</v>
      </c>
      <c r="M171" s="59" t="s">
        <v>741</v>
      </c>
      <c r="N171" s="25"/>
    </row>
    <row r="172" spans="1:14" ht="174" thickBot="1" x14ac:dyDescent="0.3">
      <c r="A172" s="189">
        <f t="shared" si="2"/>
        <v>170</v>
      </c>
      <c r="B172" s="115">
        <v>799962015901</v>
      </c>
      <c r="C172" s="59">
        <v>272</v>
      </c>
      <c r="D172" s="59" t="s">
        <v>243</v>
      </c>
      <c r="E172" s="59" t="s">
        <v>659</v>
      </c>
      <c r="F172" s="238" t="s">
        <v>1084</v>
      </c>
      <c r="G172" s="59">
        <v>66.900000000000006</v>
      </c>
      <c r="H172" s="165">
        <v>556616.68999999994</v>
      </c>
      <c r="I172" s="63">
        <v>102526.26</v>
      </c>
      <c r="J172" s="64">
        <v>44728</v>
      </c>
      <c r="K172" s="59" t="s">
        <v>635</v>
      </c>
      <c r="L172" s="59" t="s">
        <v>19</v>
      </c>
      <c r="M172" s="59" t="s">
        <v>741</v>
      </c>
      <c r="N172" s="25"/>
    </row>
    <row r="173" spans="1:14" ht="174" thickBot="1" x14ac:dyDescent="0.3">
      <c r="A173" s="189">
        <f t="shared" si="2"/>
        <v>171</v>
      </c>
      <c r="B173" s="115">
        <v>799962015901</v>
      </c>
      <c r="C173" s="59">
        <v>273</v>
      </c>
      <c r="D173" s="59" t="s">
        <v>243</v>
      </c>
      <c r="E173" s="59" t="s">
        <v>1068</v>
      </c>
      <c r="F173" s="238" t="s">
        <v>1085</v>
      </c>
      <c r="G173" s="59">
        <v>53.1</v>
      </c>
      <c r="H173" s="165">
        <v>441798.9</v>
      </c>
      <c r="I173" s="63" t="s">
        <v>1086</v>
      </c>
      <c r="J173" s="64">
        <v>44729</v>
      </c>
      <c r="K173" s="59" t="s">
        <v>635</v>
      </c>
      <c r="L173" s="59" t="s">
        <v>19</v>
      </c>
      <c r="M173" s="59" t="s">
        <v>741</v>
      </c>
      <c r="N173" s="25"/>
    </row>
    <row r="174" spans="1:14" ht="174" thickBot="1" x14ac:dyDescent="0.3">
      <c r="A174" s="189">
        <f t="shared" si="2"/>
        <v>172</v>
      </c>
      <c r="B174" s="115">
        <v>799962015901</v>
      </c>
      <c r="C174" s="59">
        <v>274</v>
      </c>
      <c r="D174" s="59" t="s">
        <v>243</v>
      </c>
      <c r="E174" s="59" t="s">
        <v>655</v>
      </c>
      <c r="F174" s="238" t="s">
        <v>1087</v>
      </c>
      <c r="G174" s="59">
        <v>66.599999999999994</v>
      </c>
      <c r="H174" s="165">
        <v>554120.65</v>
      </c>
      <c r="I174" s="63">
        <v>110629.26</v>
      </c>
      <c r="J174" s="64">
        <v>44728</v>
      </c>
      <c r="K174" s="59" t="s">
        <v>635</v>
      </c>
      <c r="L174" s="59" t="s">
        <v>19</v>
      </c>
      <c r="M174" s="59" t="s">
        <v>741</v>
      </c>
      <c r="N174" s="25"/>
    </row>
    <row r="175" spans="1:14" ht="174" thickBot="1" x14ac:dyDescent="0.3">
      <c r="A175" s="189">
        <f t="shared" si="2"/>
        <v>173</v>
      </c>
      <c r="B175" s="58">
        <v>799962015901</v>
      </c>
      <c r="C175" s="59">
        <v>275</v>
      </c>
      <c r="D175" s="59" t="s">
        <v>242</v>
      </c>
      <c r="E175" s="59" t="s">
        <v>656</v>
      </c>
      <c r="F175" s="59"/>
      <c r="G175" s="59">
        <v>487.8</v>
      </c>
      <c r="H175" s="165">
        <v>3965289</v>
      </c>
      <c r="I175" s="63"/>
      <c r="J175" s="64"/>
      <c r="K175" s="59" t="s">
        <v>635</v>
      </c>
      <c r="L175" s="59" t="s">
        <v>19</v>
      </c>
      <c r="M175" s="59" t="s">
        <v>741</v>
      </c>
      <c r="N175" s="25"/>
    </row>
    <row r="176" spans="1:14" ht="174" thickBot="1" x14ac:dyDescent="0.3">
      <c r="A176" s="189">
        <f t="shared" si="2"/>
        <v>174</v>
      </c>
      <c r="B176" s="58">
        <v>799962015901</v>
      </c>
      <c r="C176" s="59">
        <v>276</v>
      </c>
      <c r="D176" s="59" t="s">
        <v>243</v>
      </c>
      <c r="E176" s="59" t="s">
        <v>654</v>
      </c>
      <c r="F176" s="64" t="s">
        <v>906</v>
      </c>
      <c r="G176" s="59">
        <v>68.5</v>
      </c>
      <c r="H176" s="165">
        <v>556845.31999999995</v>
      </c>
      <c r="I176" s="63">
        <v>87654.66</v>
      </c>
      <c r="J176" s="64">
        <v>44622</v>
      </c>
      <c r="K176" s="59" t="s">
        <v>635</v>
      </c>
      <c r="L176" s="59" t="s">
        <v>19</v>
      </c>
      <c r="M176" s="59" t="s">
        <v>741</v>
      </c>
      <c r="N176" s="25"/>
    </row>
    <row r="177" spans="1:14" ht="174" thickBot="1" x14ac:dyDescent="0.3">
      <c r="A177" s="189">
        <f t="shared" si="2"/>
        <v>175</v>
      </c>
      <c r="B177" s="58">
        <v>799962015901</v>
      </c>
      <c r="C177" s="59">
        <v>277</v>
      </c>
      <c r="D177" s="59" t="s">
        <v>243</v>
      </c>
      <c r="E177" s="59" t="s">
        <v>1069</v>
      </c>
      <c r="F177" s="59" t="s">
        <v>907</v>
      </c>
      <c r="G177" s="59">
        <v>52.1</v>
      </c>
      <c r="H177" s="165">
        <v>423527.61</v>
      </c>
      <c r="I177" s="63">
        <v>73100.990000000005</v>
      </c>
      <c r="J177" s="64">
        <v>44621</v>
      </c>
      <c r="K177" s="59" t="s">
        <v>635</v>
      </c>
      <c r="L177" s="59" t="s">
        <v>19</v>
      </c>
      <c r="M177" s="59" t="s">
        <v>741</v>
      </c>
      <c r="N177" s="25"/>
    </row>
    <row r="178" spans="1:14" ht="174" thickBot="1" x14ac:dyDescent="0.3">
      <c r="A178" s="189">
        <f t="shared" si="2"/>
        <v>176</v>
      </c>
      <c r="B178" s="58">
        <v>799962015901</v>
      </c>
      <c r="C178" s="59">
        <v>278</v>
      </c>
      <c r="D178" s="59" t="s">
        <v>243</v>
      </c>
      <c r="E178" s="59" t="s">
        <v>653</v>
      </c>
      <c r="F178" s="59" t="s">
        <v>908</v>
      </c>
      <c r="G178" s="59">
        <v>68.599999999999994</v>
      </c>
      <c r="H178" s="165">
        <v>557658.23</v>
      </c>
      <c r="I178" s="63">
        <v>95146.14</v>
      </c>
      <c r="J178" s="64">
        <v>44621</v>
      </c>
      <c r="K178" s="59" t="s">
        <v>635</v>
      </c>
      <c r="L178" s="59" t="s">
        <v>19</v>
      </c>
      <c r="M178" s="59" t="s">
        <v>741</v>
      </c>
      <c r="N178" s="25"/>
    </row>
    <row r="179" spans="1:14" ht="174" thickBot="1" x14ac:dyDescent="0.3">
      <c r="A179" s="189">
        <f t="shared" si="2"/>
        <v>177</v>
      </c>
      <c r="B179" s="58">
        <v>799962015901</v>
      </c>
      <c r="C179" s="59">
        <v>279</v>
      </c>
      <c r="D179" s="59" t="s">
        <v>243</v>
      </c>
      <c r="E179" s="59" t="s">
        <v>652</v>
      </c>
      <c r="F179" s="59" t="s">
        <v>909</v>
      </c>
      <c r="G179" s="59">
        <v>53.5</v>
      </c>
      <c r="H179" s="165">
        <v>434908.39</v>
      </c>
      <c r="I179" s="63">
        <v>81362.8</v>
      </c>
      <c r="J179" s="64">
        <v>44624</v>
      </c>
      <c r="K179" s="59" t="s">
        <v>635</v>
      </c>
      <c r="L179" s="59" t="s">
        <v>19</v>
      </c>
      <c r="M179" s="59" t="s">
        <v>741</v>
      </c>
      <c r="N179" s="25"/>
    </row>
    <row r="180" spans="1:14" ht="174" thickBot="1" x14ac:dyDescent="0.3">
      <c r="A180" s="189">
        <f t="shared" si="2"/>
        <v>178</v>
      </c>
      <c r="B180" s="58">
        <v>799962015901</v>
      </c>
      <c r="C180" s="59">
        <v>280</v>
      </c>
      <c r="D180" s="59" t="s">
        <v>243</v>
      </c>
      <c r="E180" s="59" t="s">
        <v>651</v>
      </c>
      <c r="F180" s="59" t="s">
        <v>910</v>
      </c>
      <c r="G180" s="59">
        <v>53</v>
      </c>
      <c r="H180" s="165">
        <v>430843.82</v>
      </c>
      <c r="I180" s="63">
        <v>74363.77</v>
      </c>
      <c r="J180" s="64">
        <v>44622</v>
      </c>
      <c r="K180" s="59" t="s">
        <v>635</v>
      </c>
      <c r="L180" s="59" t="s">
        <v>19</v>
      </c>
      <c r="M180" s="59" t="s">
        <v>741</v>
      </c>
      <c r="N180" s="25"/>
    </row>
    <row r="181" spans="1:14" ht="174" thickBot="1" x14ac:dyDescent="0.3">
      <c r="A181" s="189">
        <f t="shared" si="2"/>
        <v>179</v>
      </c>
      <c r="B181" s="58">
        <v>799962015901</v>
      </c>
      <c r="C181" s="59">
        <v>281</v>
      </c>
      <c r="D181" s="59" t="s">
        <v>243</v>
      </c>
      <c r="E181" s="59" t="s">
        <v>640</v>
      </c>
      <c r="F181" s="59" t="s">
        <v>911</v>
      </c>
      <c r="G181" s="59">
        <v>69.400000000000006</v>
      </c>
      <c r="H181" s="165">
        <v>564161.53</v>
      </c>
      <c r="I181" s="63">
        <v>88806.32</v>
      </c>
      <c r="J181" s="64">
        <v>44620</v>
      </c>
      <c r="K181" s="59" t="s">
        <v>635</v>
      </c>
      <c r="L181" s="59" t="s">
        <v>19</v>
      </c>
      <c r="M181" s="59" t="s">
        <v>741</v>
      </c>
      <c r="N181" s="25"/>
    </row>
    <row r="182" spans="1:14" ht="174" thickBot="1" x14ac:dyDescent="0.3">
      <c r="A182" s="189">
        <f t="shared" si="2"/>
        <v>180</v>
      </c>
      <c r="B182" s="58">
        <v>799962015901</v>
      </c>
      <c r="C182" s="59">
        <v>282</v>
      </c>
      <c r="D182" s="59" t="s">
        <v>243</v>
      </c>
      <c r="E182" s="59" t="s">
        <v>641</v>
      </c>
      <c r="F182" s="59" t="s">
        <v>912</v>
      </c>
      <c r="G182" s="59">
        <v>53.8</v>
      </c>
      <c r="H182" s="165">
        <v>437347.13</v>
      </c>
      <c r="I182" s="63">
        <v>81819.039999999994</v>
      </c>
      <c r="J182" s="64">
        <v>44621</v>
      </c>
      <c r="K182" s="59" t="s">
        <v>635</v>
      </c>
      <c r="L182" s="59" t="s">
        <v>19</v>
      </c>
      <c r="M182" s="59" t="s">
        <v>741</v>
      </c>
      <c r="N182" s="25"/>
    </row>
    <row r="183" spans="1:14" ht="174" thickBot="1" x14ac:dyDescent="0.3">
      <c r="A183" s="189">
        <f t="shared" si="2"/>
        <v>181</v>
      </c>
      <c r="B183" s="58">
        <v>799962015901</v>
      </c>
      <c r="C183" s="59">
        <v>283</v>
      </c>
      <c r="D183" s="59" t="s">
        <v>243</v>
      </c>
      <c r="E183" s="59" t="s">
        <v>642</v>
      </c>
      <c r="F183" s="59" t="s">
        <v>913</v>
      </c>
      <c r="G183" s="59">
        <v>68.900000000000006</v>
      </c>
      <c r="H183" s="165">
        <v>560096.97</v>
      </c>
      <c r="I183" s="63">
        <v>95562.23</v>
      </c>
      <c r="J183" s="64">
        <v>44622</v>
      </c>
      <c r="K183" s="59" t="s">
        <v>635</v>
      </c>
      <c r="L183" s="59" t="s">
        <v>19</v>
      </c>
      <c r="M183" s="59" t="s">
        <v>741</v>
      </c>
      <c r="N183" s="25"/>
    </row>
    <row r="184" spans="1:14" ht="174" thickBot="1" x14ac:dyDescent="0.3">
      <c r="A184" s="189">
        <f t="shared" si="2"/>
        <v>182</v>
      </c>
      <c r="B184" s="58">
        <v>799962015901</v>
      </c>
      <c r="C184" s="59">
        <v>284</v>
      </c>
      <c r="D184" s="59" t="s">
        <v>242</v>
      </c>
      <c r="E184" s="59" t="s">
        <v>678</v>
      </c>
      <c r="F184" s="59"/>
      <c r="G184" s="59">
        <v>482.5</v>
      </c>
      <c r="H184" s="165">
        <v>3996832</v>
      </c>
      <c r="I184" s="63"/>
      <c r="J184" s="59"/>
      <c r="K184" s="59" t="s">
        <v>635</v>
      </c>
      <c r="L184" s="59" t="s">
        <v>19</v>
      </c>
      <c r="M184" s="59" t="s">
        <v>741</v>
      </c>
      <c r="N184" s="25"/>
    </row>
    <row r="185" spans="1:14" ht="174" thickBot="1" x14ac:dyDescent="0.3">
      <c r="A185" s="189">
        <f t="shared" si="2"/>
        <v>183</v>
      </c>
      <c r="B185" s="58">
        <v>799962015901</v>
      </c>
      <c r="C185" s="59">
        <v>285</v>
      </c>
      <c r="D185" s="59" t="s">
        <v>243</v>
      </c>
      <c r="E185" s="59" t="s">
        <v>637</v>
      </c>
      <c r="F185" s="220" t="s">
        <v>1034</v>
      </c>
      <c r="G185" s="59">
        <v>68.7</v>
      </c>
      <c r="H185" s="165">
        <v>569082.61</v>
      </c>
      <c r="I185" s="63">
        <v>112252.37</v>
      </c>
      <c r="J185" s="64">
        <v>44734</v>
      </c>
      <c r="K185" s="59" t="s">
        <v>635</v>
      </c>
      <c r="L185" s="59" t="s">
        <v>19</v>
      </c>
      <c r="M185" s="59" t="s">
        <v>741</v>
      </c>
      <c r="N185" s="25"/>
    </row>
    <row r="186" spans="1:14" ht="174" thickBot="1" x14ac:dyDescent="0.3">
      <c r="A186" s="189">
        <f t="shared" si="2"/>
        <v>184</v>
      </c>
      <c r="B186" s="115">
        <v>799962015901</v>
      </c>
      <c r="C186" s="59">
        <v>286</v>
      </c>
      <c r="D186" s="59" t="s">
        <v>243</v>
      </c>
      <c r="E186" s="59" t="s">
        <v>638</v>
      </c>
      <c r="F186" s="220" t="s">
        <v>1035</v>
      </c>
      <c r="G186" s="59">
        <v>53.7</v>
      </c>
      <c r="H186" s="165">
        <v>444828.76</v>
      </c>
      <c r="I186" s="63">
        <v>96209.46</v>
      </c>
      <c r="J186" s="64">
        <v>44734</v>
      </c>
      <c r="K186" s="59" t="s">
        <v>635</v>
      </c>
      <c r="L186" s="59" t="s">
        <v>19</v>
      </c>
      <c r="M186" s="59" t="s">
        <v>741</v>
      </c>
      <c r="N186" s="25"/>
    </row>
    <row r="187" spans="1:14" ht="174" thickBot="1" x14ac:dyDescent="0.3">
      <c r="A187" s="189">
        <f t="shared" si="2"/>
        <v>185</v>
      </c>
      <c r="B187" s="115">
        <v>799962015901</v>
      </c>
      <c r="C187" s="59">
        <v>287</v>
      </c>
      <c r="D187" s="59" t="s">
        <v>243</v>
      </c>
      <c r="E187" s="59" t="s">
        <v>639</v>
      </c>
      <c r="F187" s="220" t="s">
        <v>1036</v>
      </c>
      <c r="G187" s="59">
        <v>68.900000000000006</v>
      </c>
      <c r="H187" s="165">
        <v>570739.32999999996</v>
      </c>
      <c r="I187" s="63">
        <v>122023.28</v>
      </c>
      <c r="J187" s="64">
        <v>44734</v>
      </c>
      <c r="K187" s="59" t="s">
        <v>635</v>
      </c>
      <c r="L187" s="59" t="s">
        <v>19</v>
      </c>
      <c r="M187" s="59" t="s">
        <v>741</v>
      </c>
      <c r="N187" s="25"/>
    </row>
    <row r="188" spans="1:14" ht="174" thickBot="1" x14ac:dyDescent="0.3">
      <c r="A188" s="189">
        <f t="shared" si="2"/>
        <v>186</v>
      </c>
      <c r="B188" s="115">
        <v>799962015901</v>
      </c>
      <c r="C188" s="59">
        <v>288</v>
      </c>
      <c r="D188" s="59" t="s">
        <v>243</v>
      </c>
      <c r="E188" s="59" t="s">
        <v>1092</v>
      </c>
      <c r="F188" s="220" t="s">
        <v>1037</v>
      </c>
      <c r="G188" s="59">
        <v>53.4</v>
      </c>
      <c r="H188" s="165">
        <v>442343.69</v>
      </c>
      <c r="I188" s="63">
        <v>103697.99</v>
      </c>
      <c r="J188" s="64">
        <v>44734</v>
      </c>
      <c r="K188" s="59" t="s">
        <v>635</v>
      </c>
      <c r="L188" s="59" t="s">
        <v>19</v>
      </c>
      <c r="M188" s="59" t="s">
        <v>741</v>
      </c>
      <c r="N188" s="25"/>
    </row>
    <row r="189" spans="1:14" ht="237" thickBot="1" x14ac:dyDescent="0.3">
      <c r="A189" s="189">
        <f t="shared" si="2"/>
        <v>187</v>
      </c>
      <c r="B189" s="289">
        <v>799962015901289</v>
      </c>
      <c r="C189" s="290"/>
      <c r="D189" s="59" t="s">
        <v>243</v>
      </c>
      <c r="E189" s="59" t="s">
        <v>1091</v>
      </c>
      <c r="F189" s="59" t="s">
        <v>795</v>
      </c>
      <c r="G189" s="59" t="s">
        <v>796</v>
      </c>
      <c r="H189" s="165">
        <v>0</v>
      </c>
      <c r="I189" s="118">
        <v>336742.57</v>
      </c>
      <c r="J189" s="64">
        <v>44271</v>
      </c>
      <c r="K189" s="59" t="s">
        <v>739</v>
      </c>
      <c r="L189" s="119" t="s">
        <v>19</v>
      </c>
      <c r="M189" s="59" t="s">
        <v>741</v>
      </c>
      <c r="N189" s="25"/>
    </row>
    <row r="190" spans="1:14" ht="174" thickBot="1" x14ac:dyDescent="0.3">
      <c r="A190" s="189">
        <f t="shared" si="2"/>
        <v>188</v>
      </c>
      <c r="B190" s="115">
        <v>799962015901</v>
      </c>
      <c r="C190" s="59">
        <v>290</v>
      </c>
      <c r="D190" s="59" t="s">
        <v>243</v>
      </c>
      <c r="E190" s="59" t="s">
        <v>1090</v>
      </c>
      <c r="F190" s="220" t="s">
        <v>1038</v>
      </c>
      <c r="G190" s="59">
        <v>64.8</v>
      </c>
      <c r="H190" s="165">
        <v>536776.61</v>
      </c>
      <c r="I190" s="63">
        <v>105879.96</v>
      </c>
      <c r="J190" s="64">
        <v>44734</v>
      </c>
      <c r="K190" s="59" t="s">
        <v>635</v>
      </c>
      <c r="L190" s="59" t="s">
        <v>19</v>
      </c>
      <c r="M190" s="59" t="s">
        <v>741</v>
      </c>
      <c r="N190" s="25"/>
    </row>
    <row r="191" spans="1:14" ht="174" thickBot="1" x14ac:dyDescent="0.3">
      <c r="A191" s="189">
        <f t="shared" si="2"/>
        <v>189</v>
      </c>
      <c r="B191" s="115">
        <v>799962015901</v>
      </c>
      <c r="C191" s="59">
        <v>291</v>
      </c>
      <c r="D191" s="59" t="s">
        <v>243</v>
      </c>
      <c r="E191" s="59" t="s">
        <v>1088</v>
      </c>
      <c r="F191" s="220" t="s">
        <v>1039</v>
      </c>
      <c r="G191" s="59">
        <v>52.4</v>
      </c>
      <c r="H191" s="165">
        <v>434060.1</v>
      </c>
      <c r="I191" s="63">
        <v>101756.08</v>
      </c>
      <c r="J191" s="64">
        <v>44734</v>
      </c>
      <c r="K191" s="59" t="s">
        <v>635</v>
      </c>
      <c r="L191" s="59" t="s">
        <v>19</v>
      </c>
      <c r="M191" s="59" t="s">
        <v>741</v>
      </c>
      <c r="N191" s="25"/>
    </row>
    <row r="192" spans="1:14" ht="174" thickBot="1" x14ac:dyDescent="0.3">
      <c r="A192" s="189">
        <f t="shared" si="2"/>
        <v>190</v>
      </c>
      <c r="B192" s="115">
        <v>799962015901</v>
      </c>
      <c r="C192" s="59">
        <v>292</v>
      </c>
      <c r="D192" s="59" t="s">
        <v>243</v>
      </c>
      <c r="E192" s="59" t="s">
        <v>1089</v>
      </c>
      <c r="F192" s="220" t="s">
        <v>1040</v>
      </c>
      <c r="G192" s="59">
        <v>68</v>
      </c>
      <c r="H192" s="165">
        <v>563284.1</v>
      </c>
      <c r="I192" s="63">
        <v>120429.36</v>
      </c>
      <c r="J192" s="64">
        <v>44735</v>
      </c>
      <c r="K192" s="59" t="s">
        <v>635</v>
      </c>
      <c r="L192" s="59" t="s">
        <v>19</v>
      </c>
      <c r="M192" s="59" t="s">
        <v>741</v>
      </c>
      <c r="N192" s="25"/>
    </row>
    <row r="193" spans="1:14" ht="174" thickBot="1" x14ac:dyDescent="0.3">
      <c r="A193" s="189">
        <f t="shared" si="2"/>
        <v>191</v>
      </c>
      <c r="B193" s="58">
        <v>799962015901</v>
      </c>
      <c r="C193" s="59">
        <v>293</v>
      </c>
      <c r="D193" s="59" t="s">
        <v>244</v>
      </c>
      <c r="E193" s="59" t="s">
        <v>636</v>
      </c>
      <c r="F193" s="59"/>
      <c r="G193" s="59">
        <v>479.2</v>
      </c>
      <c r="H193" s="165">
        <v>3905995</v>
      </c>
      <c r="I193" s="63"/>
      <c r="J193" s="59"/>
      <c r="K193" s="59" t="s">
        <v>635</v>
      </c>
      <c r="L193" s="59" t="s">
        <v>19</v>
      </c>
      <c r="M193" s="59" t="s">
        <v>741</v>
      </c>
      <c r="N193" s="25"/>
    </row>
    <row r="194" spans="1:14" ht="174" thickBot="1" x14ac:dyDescent="0.3">
      <c r="A194" s="189">
        <f>A193+1</f>
        <v>192</v>
      </c>
      <c r="B194" s="115">
        <v>799962015901</v>
      </c>
      <c r="C194" s="59">
        <v>294</v>
      </c>
      <c r="D194" s="59" t="s">
        <v>243</v>
      </c>
      <c r="E194" s="59" t="s">
        <v>634</v>
      </c>
      <c r="F194" s="220" t="s">
        <v>1047</v>
      </c>
      <c r="G194" s="59">
        <v>67.3</v>
      </c>
      <c r="H194" s="165">
        <v>548567.32999999996</v>
      </c>
      <c r="I194" s="63">
        <v>103211.95</v>
      </c>
      <c r="J194" s="64">
        <v>44728</v>
      </c>
      <c r="K194" s="59" t="s">
        <v>635</v>
      </c>
      <c r="L194" s="59" t="s">
        <v>19</v>
      </c>
      <c r="M194" s="59" t="s">
        <v>741</v>
      </c>
      <c r="N194" s="25"/>
    </row>
    <row r="195" spans="1:14" ht="174" thickBot="1" x14ac:dyDescent="0.3">
      <c r="A195" s="189">
        <f t="shared" ref="A195:A258" si="3">A194+1</f>
        <v>193</v>
      </c>
      <c r="B195" s="115">
        <v>799962015901</v>
      </c>
      <c r="C195" s="59">
        <v>295</v>
      </c>
      <c r="D195" s="59" t="s">
        <v>243</v>
      </c>
      <c r="E195" s="59" t="s">
        <v>632</v>
      </c>
      <c r="F195" s="220" t="s">
        <v>1048</v>
      </c>
      <c r="G195" s="59">
        <v>52</v>
      </c>
      <c r="H195" s="165">
        <v>423855.88</v>
      </c>
      <c r="I195" s="63">
        <v>87442.68</v>
      </c>
      <c r="J195" s="64">
        <v>44728</v>
      </c>
      <c r="K195" s="59" t="s">
        <v>635</v>
      </c>
      <c r="L195" s="59" t="s">
        <v>19</v>
      </c>
      <c r="M195" s="59" t="s">
        <v>741</v>
      </c>
      <c r="N195" s="25"/>
    </row>
    <row r="196" spans="1:14" ht="174" thickBot="1" x14ac:dyDescent="0.3">
      <c r="A196" s="189">
        <f t="shared" si="3"/>
        <v>194</v>
      </c>
      <c r="B196" s="115">
        <v>799962015901</v>
      </c>
      <c r="C196" s="59">
        <v>296</v>
      </c>
      <c r="D196" s="59" t="s">
        <v>243</v>
      </c>
      <c r="E196" s="59" t="s">
        <v>633</v>
      </c>
      <c r="F196" s="220" t="s">
        <v>1049</v>
      </c>
      <c r="G196" s="59">
        <v>67.599999999999994</v>
      </c>
      <c r="H196" s="165">
        <v>551012.65</v>
      </c>
      <c r="I196" s="63">
        <v>112369.45</v>
      </c>
      <c r="J196" s="64">
        <v>44728</v>
      </c>
      <c r="K196" s="59" t="s">
        <v>635</v>
      </c>
      <c r="L196" s="59" t="s">
        <v>19</v>
      </c>
      <c r="M196" s="59" t="s">
        <v>741</v>
      </c>
      <c r="N196" s="25"/>
    </row>
    <row r="197" spans="1:14" ht="174" thickBot="1" x14ac:dyDescent="0.3">
      <c r="A197" s="189">
        <f t="shared" si="3"/>
        <v>195</v>
      </c>
      <c r="B197" s="115">
        <v>799962015901</v>
      </c>
      <c r="C197" s="59">
        <v>297</v>
      </c>
      <c r="D197" s="59" t="s">
        <v>243</v>
      </c>
      <c r="E197" s="59" t="s">
        <v>631</v>
      </c>
      <c r="F197" s="220" t="s">
        <v>1050</v>
      </c>
      <c r="G197" s="59">
        <v>52.6</v>
      </c>
      <c r="H197" s="165">
        <v>428746.53</v>
      </c>
      <c r="I197" s="63">
        <v>95871.92</v>
      </c>
      <c r="J197" s="64">
        <v>44728</v>
      </c>
      <c r="K197" s="59" t="s">
        <v>635</v>
      </c>
      <c r="L197" s="59" t="s">
        <v>19</v>
      </c>
      <c r="M197" s="59" t="s">
        <v>741</v>
      </c>
      <c r="N197" s="25"/>
    </row>
    <row r="198" spans="1:14" ht="174" thickBot="1" x14ac:dyDescent="0.3">
      <c r="A198" s="189">
        <f t="shared" si="3"/>
        <v>196</v>
      </c>
      <c r="B198" s="115">
        <v>799962015901</v>
      </c>
      <c r="C198" s="59">
        <v>298</v>
      </c>
      <c r="D198" s="59" t="s">
        <v>243</v>
      </c>
      <c r="E198" s="59" t="s">
        <v>629</v>
      </c>
      <c r="F198" s="220" t="s">
        <v>1051</v>
      </c>
      <c r="G198" s="59">
        <v>52</v>
      </c>
      <c r="H198" s="165">
        <v>423855.88</v>
      </c>
      <c r="I198" s="63">
        <v>87442.68</v>
      </c>
      <c r="J198" s="64">
        <v>44728</v>
      </c>
      <c r="K198" s="59" t="s">
        <v>635</v>
      </c>
      <c r="L198" s="59" t="s">
        <v>19</v>
      </c>
      <c r="M198" s="59" t="s">
        <v>741</v>
      </c>
      <c r="N198" s="25"/>
    </row>
    <row r="199" spans="1:14" ht="174" thickBot="1" x14ac:dyDescent="0.3">
      <c r="A199" s="189">
        <f t="shared" si="3"/>
        <v>197</v>
      </c>
      <c r="B199" s="115">
        <v>799962015901</v>
      </c>
      <c r="C199" s="59">
        <v>299</v>
      </c>
      <c r="D199" s="59" t="s">
        <v>243</v>
      </c>
      <c r="E199" s="59" t="s">
        <v>630</v>
      </c>
      <c r="F199" s="220" t="s">
        <v>1052</v>
      </c>
      <c r="G199" s="59">
        <v>66.900000000000006</v>
      </c>
      <c r="H199" s="165">
        <v>545306.9</v>
      </c>
      <c r="I199" s="63">
        <v>102598.51</v>
      </c>
      <c r="J199" s="64">
        <v>44728</v>
      </c>
      <c r="K199" s="59" t="s">
        <v>635</v>
      </c>
      <c r="L199" s="59" t="s">
        <v>19</v>
      </c>
      <c r="M199" s="59" t="s">
        <v>741</v>
      </c>
      <c r="N199" s="25"/>
    </row>
    <row r="200" spans="1:14" ht="174" thickBot="1" x14ac:dyDescent="0.3">
      <c r="A200" s="189">
        <f t="shared" si="3"/>
        <v>198</v>
      </c>
      <c r="B200" s="115">
        <v>799962015901</v>
      </c>
      <c r="C200" s="59">
        <v>300</v>
      </c>
      <c r="D200" s="59" t="s">
        <v>243</v>
      </c>
      <c r="E200" s="59" t="s">
        <v>628</v>
      </c>
      <c r="F200" s="220" t="s">
        <v>1053</v>
      </c>
      <c r="G200" s="59">
        <v>52.7</v>
      </c>
      <c r="H200" s="165">
        <v>429561.64</v>
      </c>
      <c r="I200" s="63">
        <v>96054.18</v>
      </c>
      <c r="J200" s="64">
        <v>44728</v>
      </c>
      <c r="K200" s="59" t="s">
        <v>635</v>
      </c>
      <c r="L200" s="59" t="s">
        <v>19</v>
      </c>
      <c r="M200" s="59" t="s">
        <v>741</v>
      </c>
      <c r="N200" s="25"/>
    </row>
    <row r="201" spans="1:14" ht="174" thickBot="1" x14ac:dyDescent="0.3">
      <c r="A201" s="189">
        <f t="shared" si="3"/>
        <v>199</v>
      </c>
      <c r="B201" s="115">
        <v>799962015901</v>
      </c>
      <c r="C201" s="59">
        <v>301</v>
      </c>
      <c r="D201" s="59" t="s">
        <v>243</v>
      </c>
      <c r="E201" s="59" t="s">
        <v>627</v>
      </c>
      <c r="F201" s="220" t="s">
        <v>1054</v>
      </c>
      <c r="G201" s="59">
        <v>68.099999999999994</v>
      </c>
      <c r="H201" s="165">
        <v>555088.18999999994</v>
      </c>
      <c r="I201" s="63">
        <v>113200.59</v>
      </c>
      <c r="J201" s="64">
        <v>44728</v>
      </c>
      <c r="K201" s="59" t="s">
        <v>635</v>
      </c>
      <c r="L201" s="59" t="s">
        <v>19</v>
      </c>
      <c r="M201" s="59" t="s">
        <v>741</v>
      </c>
      <c r="N201" s="25"/>
    </row>
    <row r="202" spans="1:14" ht="174" thickBot="1" x14ac:dyDescent="0.3">
      <c r="A202" s="189">
        <f t="shared" si="3"/>
        <v>200</v>
      </c>
      <c r="B202" s="58">
        <v>799962015901</v>
      </c>
      <c r="C202" s="59">
        <v>302</v>
      </c>
      <c r="D202" s="59" t="s">
        <v>245</v>
      </c>
      <c r="E202" s="59" t="s">
        <v>246</v>
      </c>
      <c r="F202" s="59"/>
      <c r="G202" s="59">
        <v>4088</v>
      </c>
      <c r="H202" s="165">
        <v>19269</v>
      </c>
      <c r="I202" s="63"/>
      <c r="J202" s="59"/>
      <c r="K202" s="59" t="s">
        <v>635</v>
      </c>
      <c r="L202" s="59" t="s">
        <v>19</v>
      </c>
      <c r="M202" s="59" t="s">
        <v>741</v>
      </c>
      <c r="N202" s="25"/>
    </row>
    <row r="203" spans="1:14" ht="174" thickBot="1" x14ac:dyDescent="0.3">
      <c r="A203" s="189">
        <f t="shared" si="3"/>
        <v>201</v>
      </c>
      <c r="B203" s="115">
        <v>799962015901</v>
      </c>
      <c r="C203" s="59">
        <v>303</v>
      </c>
      <c r="D203" s="59" t="s">
        <v>247</v>
      </c>
      <c r="E203" s="59" t="s">
        <v>248</v>
      </c>
      <c r="F203" s="59" t="s">
        <v>876</v>
      </c>
      <c r="G203" s="59">
        <v>73.900000000000006</v>
      </c>
      <c r="H203" s="165" t="s">
        <v>626</v>
      </c>
      <c r="I203" s="63">
        <v>783097.61</v>
      </c>
      <c r="J203" s="64">
        <v>44732</v>
      </c>
      <c r="K203" s="59" t="s">
        <v>635</v>
      </c>
      <c r="L203" s="59" t="s">
        <v>19</v>
      </c>
      <c r="M203" s="59" t="s">
        <v>741</v>
      </c>
      <c r="N203" s="25"/>
    </row>
    <row r="204" spans="1:14" ht="174" thickBot="1" x14ac:dyDescent="0.3">
      <c r="A204" s="189">
        <f t="shared" si="3"/>
        <v>202</v>
      </c>
      <c r="B204" s="115">
        <v>799962015901</v>
      </c>
      <c r="C204" s="59">
        <v>304</v>
      </c>
      <c r="D204" s="59" t="s">
        <v>247</v>
      </c>
      <c r="E204" s="59" t="s">
        <v>249</v>
      </c>
      <c r="F204" s="59" t="s">
        <v>877</v>
      </c>
      <c r="G204" s="59">
        <v>61.1</v>
      </c>
      <c r="H204" s="165" t="s">
        <v>625</v>
      </c>
      <c r="I204" s="63">
        <v>705604.19</v>
      </c>
      <c r="J204" s="64">
        <v>44732</v>
      </c>
      <c r="K204" s="59" t="s">
        <v>635</v>
      </c>
      <c r="L204" s="59" t="s">
        <v>19</v>
      </c>
      <c r="M204" s="59" t="s">
        <v>741</v>
      </c>
      <c r="N204" s="25"/>
    </row>
    <row r="205" spans="1:14" ht="174" thickBot="1" x14ac:dyDescent="0.3">
      <c r="A205" s="189">
        <f t="shared" si="3"/>
        <v>203</v>
      </c>
      <c r="B205" s="115">
        <v>799962015901</v>
      </c>
      <c r="C205" s="59">
        <v>305</v>
      </c>
      <c r="D205" s="59" t="s">
        <v>247</v>
      </c>
      <c r="E205" s="59" t="s">
        <v>250</v>
      </c>
      <c r="F205" s="59" t="s">
        <v>868</v>
      </c>
      <c r="G205" s="59">
        <v>39.9</v>
      </c>
      <c r="H205" s="165" t="s">
        <v>251</v>
      </c>
      <c r="I205" s="63">
        <v>464163.48</v>
      </c>
      <c r="J205" s="64">
        <v>44732</v>
      </c>
      <c r="K205" s="59" t="s">
        <v>635</v>
      </c>
      <c r="L205" s="59" t="s">
        <v>19</v>
      </c>
      <c r="M205" s="59" t="s">
        <v>741</v>
      </c>
      <c r="N205" s="25"/>
    </row>
    <row r="206" spans="1:14" ht="174" thickBot="1" x14ac:dyDescent="0.3">
      <c r="A206" s="189">
        <f t="shared" si="3"/>
        <v>204</v>
      </c>
      <c r="B206" s="115">
        <v>799962015901</v>
      </c>
      <c r="C206" s="59">
        <v>306</v>
      </c>
      <c r="D206" s="59" t="s">
        <v>247</v>
      </c>
      <c r="E206" s="59" t="s">
        <v>252</v>
      </c>
      <c r="F206" s="59" t="s">
        <v>867</v>
      </c>
      <c r="G206" s="59">
        <v>60.5</v>
      </c>
      <c r="H206" s="165" t="s">
        <v>624</v>
      </c>
      <c r="I206" s="63">
        <v>698675.18</v>
      </c>
      <c r="J206" s="64">
        <v>44732</v>
      </c>
      <c r="K206" s="59" t="s">
        <v>635</v>
      </c>
      <c r="L206" s="59" t="s">
        <v>19</v>
      </c>
      <c r="M206" s="59" t="s">
        <v>741</v>
      </c>
      <c r="N206" s="25"/>
    </row>
    <row r="207" spans="1:14" ht="174" thickBot="1" x14ac:dyDescent="0.3">
      <c r="A207" s="189">
        <f t="shared" si="3"/>
        <v>205</v>
      </c>
      <c r="B207" s="115">
        <v>799962015901</v>
      </c>
      <c r="C207" s="59">
        <v>307</v>
      </c>
      <c r="D207" s="59" t="s">
        <v>247</v>
      </c>
      <c r="E207" s="59" t="s">
        <v>253</v>
      </c>
      <c r="F207" s="59" t="s">
        <v>878</v>
      </c>
      <c r="G207" s="59">
        <v>32.5</v>
      </c>
      <c r="H207" s="165" t="s">
        <v>623</v>
      </c>
      <c r="I207" s="63">
        <v>409795.1</v>
      </c>
      <c r="J207" s="64">
        <v>44732</v>
      </c>
      <c r="K207" s="59" t="s">
        <v>635</v>
      </c>
      <c r="L207" s="59" t="s">
        <v>19</v>
      </c>
      <c r="M207" s="59" t="s">
        <v>741</v>
      </c>
      <c r="N207" s="25"/>
    </row>
    <row r="208" spans="1:14" ht="174" thickBot="1" x14ac:dyDescent="0.3">
      <c r="A208" s="189">
        <f t="shared" si="3"/>
        <v>206</v>
      </c>
      <c r="B208" s="115">
        <v>799962015901</v>
      </c>
      <c r="C208" s="59">
        <v>308</v>
      </c>
      <c r="D208" s="59" t="s">
        <v>247</v>
      </c>
      <c r="E208" s="59" t="s">
        <v>254</v>
      </c>
      <c r="F208" s="59" t="s">
        <v>879</v>
      </c>
      <c r="G208" s="59">
        <v>47</v>
      </c>
      <c r="H208" s="165" t="s">
        <v>573</v>
      </c>
      <c r="I208" s="63">
        <v>595145.02</v>
      </c>
      <c r="J208" s="64">
        <v>44732</v>
      </c>
      <c r="K208" s="59" t="s">
        <v>635</v>
      </c>
      <c r="L208" s="59" t="s">
        <v>19</v>
      </c>
      <c r="M208" s="59" t="s">
        <v>741</v>
      </c>
      <c r="N208" s="25"/>
    </row>
    <row r="209" spans="1:14" ht="174" thickBot="1" x14ac:dyDescent="0.3">
      <c r="A209" s="189">
        <f t="shared" si="3"/>
        <v>207</v>
      </c>
      <c r="B209" s="115">
        <v>799962015901</v>
      </c>
      <c r="C209" s="59">
        <v>309</v>
      </c>
      <c r="D209" s="59" t="s">
        <v>247</v>
      </c>
      <c r="E209" s="59" t="s">
        <v>255</v>
      </c>
      <c r="F209" s="59" t="s">
        <v>880</v>
      </c>
      <c r="G209" s="59">
        <v>61.3</v>
      </c>
      <c r="H209" s="165" t="s">
        <v>572</v>
      </c>
      <c r="I209" s="63">
        <v>665386.98</v>
      </c>
      <c r="J209" s="64">
        <v>44732</v>
      </c>
      <c r="K209" s="59" t="s">
        <v>635</v>
      </c>
      <c r="L209" s="59" t="s">
        <v>19</v>
      </c>
      <c r="M209" s="59" t="s">
        <v>741</v>
      </c>
      <c r="N209" s="25"/>
    </row>
    <row r="210" spans="1:14" ht="174" thickBot="1" x14ac:dyDescent="0.3">
      <c r="A210" s="189">
        <f t="shared" si="3"/>
        <v>208</v>
      </c>
      <c r="B210" s="115">
        <v>799962015901</v>
      </c>
      <c r="C210" s="59">
        <v>310</v>
      </c>
      <c r="D210" s="59" t="s">
        <v>256</v>
      </c>
      <c r="E210" s="59" t="s">
        <v>257</v>
      </c>
      <c r="F210" s="59" t="s">
        <v>881</v>
      </c>
      <c r="G210" s="59">
        <v>60.7</v>
      </c>
      <c r="H210" s="165"/>
      <c r="I210" s="63">
        <v>9411889.2799999993</v>
      </c>
      <c r="J210" s="59"/>
      <c r="K210" s="59" t="s">
        <v>635</v>
      </c>
      <c r="L210" s="59" t="s">
        <v>19</v>
      </c>
      <c r="M210" s="59" t="s">
        <v>741</v>
      </c>
      <c r="N210" s="25"/>
    </row>
    <row r="211" spans="1:14" ht="174" thickBot="1" x14ac:dyDescent="0.3">
      <c r="A211" s="189">
        <f t="shared" si="3"/>
        <v>209</v>
      </c>
      <c r="B211" s="115">
        <v>799962015901</v>
      </c>
      <c r="C211" s="59">
        <v>311</v>
      </c>
      <c r="D211" s="59" t="s">
        <v>164</v>
      </c>
      <c r="E211" s="59" t="s">
        <v>258</v>
      </c>
      <c r="F211" s="59" t="s">
        <v>882</v>
      </c>
      <c r="G211" s="59">
        <v>60.7</v>
      </c>
      <c r="H211" s="165" t="s">
        <v>1055</v>
      </c>
      <c r="I211" s="63">
        <v>540365.79</v>
      </c>
      <c r="J211" s="64">
        <v>44732</v>
      </c>
      <c r="K211" s="59" t="s">
        <v>635</v>
      </c>
      <c r="L211" s="59" t="s">
        <v>19</v>
      </c>
      <c r="M211" s="59" t="s">
        <v>741</v>
      </c>
      <c r="N211" s="25"/>
    </row>
    <row r="212" spans="1:14" ht="174" thickBot="1" x14ac:dyDescent="0.3">
      <c r="A212" s="189">
        <f t="shared" si="3"/>
        <v>210</v>
      </c>
      <c r="B212" s="58">
        <v>799962015901</v>
      </c>
      <c r="C212" s="59">
        <v>312</v>
      </c>
      <c r="D212" s="59" t="s">
        <v>164</v>
      </c>
      <c r="E212" s="59" t="s">
        <v>259</v>
      </c>
      <c r="F212" s="59" t="s">
        <v>883</v>
      </c>
      <c r="G212" s="59">
        <v>47</v>
      </c>
      <c r="H212" s="165"/>
      <c r="I212" s="63">
        <v>497251.07</v>
      </c>
      <c r="J212" s="59"/>
      <c r="K212" s="59" t="s">
        <v>635</v>
      </c>
      <c r="L212" s="120" t="s">
        <v>19</v>
      </c>
      <c r="M212" s="59" t="s">
        <v>741</v>
      </c>
      <c r="N212" s="25"/>
    </row>
    <row r="213" spans="1:14" ht="174" thickBot="1" x14ac:dyDescent="0.3">
      <c r="A213" s="189">
        <f t="shared" si="3"/>
        <v>211</v>
      </c>
      <c r="B213" s="58">
        <v>799962015901</v>
      </c>
      <c r="C213" s="59">
        <v>313</v>
      </c>
      <c r="D213" s="59" t="s">
        <v>256</v>
      </c>
      <c r="E213" s="59" t="s">
        <v>260</v>
      </c>
      <c r="F213" s="59"/>
      <c r="G213" s="59">
        <v>998.5</v>
      </c>
      <c r="H213" s="165"/>
      <c r="I213" s="63"/>
      <c r="J213" s="59"/>
      <c r="K213" s="59" t="s">
        <v>635</v>
      </c>
      <c r="L213" s="59" t="s">
        <v>19</v>
      </c>
      <c r="M213" s="59" t="s">
        <v>741</v>
      </c>
      <c r="N213" s="25"/>
    </row>
    <row r="214" spans="1:14" ht="174" thickBot="1" x14ac:dyDescent="0.3">
      <c r="A214" s="189">
        <f t="shared" si="3"/>
        <v>212</v>
      </c>
      <c r="B214" s="58">
        <v>799962015901</v>
      </c>
      <c r="C214" s="59">
        <v>314</v>
      </c>
      <c r="D214" s="59" t="s">
        <v>261</v>
      </c>
      <c r="E214" s="59" t="s">
        <v>622</v>
      </c>
      <c r="F214" s="59"/>
      <c r="G214" s="59">
        <v>482.6</v>
      </c>
      <c r="H214" s="165"/>
      <c r="I214" s="63"/>
      <c r="J214" s="59"/>
      <c r="K214" s="59" t="s">
        <v>635</v>
      </c>
      <c r="L214" s="59" t="s">
        <v>19</v>
      </c>
      <c r="M214" s="59" t="s">
        <v>741</v>
      </c>
      <c r="N214" s="25"/>
    </row>
    <row r="215" spans="1:14" ht="174" thickBot="1" x14ac:dyDescent="0.3">
      <c r="A215" s="189">
        <f t="shared" si="3"/>
        <v>213</v>
      </c>
      <c r="B215" s="58">
        <v>799962015901</v>
      </c>
      <c r="C215" s="59">
        <v>315</v>
      </c>
      <c r="D215" s="59" t="s">
        <v>262</v>
      </c>
      <c r="E215" s="59" t="s">
        <v>569</v>
      </c>
      <c r="F215" s="59" t="s">
        <v>885</v>
      </c>
      <c r="G215" s="59">
        <v>67.599999999999994</v>
      </c>
      <c r="H215" s="165" t="s">
        <v>568</v>
      </c>
      <c r="I215" s="63">
        <v>86502.99</v>
      </c>
      <c r="J215" s="64">
        <v>44637</v>
      </c>
      <c r="K215" s="59" t="s">
        <v>635</v>
      </c>
      <c r="L215" s="59" t="s">
        <v>19</v>
      </c>
      <c r="M215" s="59" t="s">
        <v>741</v>
      </c>
      <c r="N215" s="25"/>
    </row>
    <row r="216" spans="1:14" ht="174" thickBot="1" x14ac:dyDescent="0.3">
      <c r="A216" s="189">
        <f t="shared" si="3"/>
        <v>214</v>
      </c>
      <c r="B216" s="58">
        <v>799962015901</v>
      </c>
      <c r="C216" s="59">
        <v>316</v>
      </c>
      <c r="D216" s="59" t="s">
        <v>262</v>
      </c>
      <c r="E216" s="59" t="s">
        <v>564</v>
      </c>
      <c r="F216" s="59" t="s">
        <v>886</v>
      </c>
      <c r="G216" s="59">
        <v>53.2</v>
      </c>
      <c r="H216" s="165" t="s">
        <v>567</v>
      </c>
      <c r="I216" s="63">
        <v>74644.39</v>
      </c>
      <c r="J216" s="64">
        <v>44636</v>
      </c>
      <c r="K216" s="59" t="s">
        <v>635</v>
      </c>
      <c r="L216" s="59" t="s">
        <v>19</v>
      </c>
      <c r="M216" s="59" t="s">
        <v>741</v>
      </c>
      <c r="N216" s="25"/>
    </row>
    <row r="217" spans="1:14" ht="174" thickBot="1" x14ac:dyDescent="0.3">
      <c r="A217" s="189">
        <f t="shared" si="3"/>
        <v>215</v>
      </c>
      <c r="B217" s="58">
        <v>799962015901</v>
      </c>
      <c r="C217" s="59">
        <v>317</v>
      </c>
      <c r="D217" s="59" t="s">
        <v>262</v>
      </c>
      <c r="E217" s="59" t="s">
        <v>565</v>
      </c>
      <c r="F217" s="59" t="s">
        <v>884</v>
      </c>
      <c r="G217" s="59">
        <v>67</v>
      </c>
      <c r="H217" s="165" t="s">
        <v>566</v>
      </c>
      <c r="I217" s="63">
        <v>92926.99</v>
      </c>
      <c r="J217" s="64">
        <v>44637</v>
      </c>
      <c r="K217" s="59" t="s">
        <v>635</v>
      </c>
      <c r="L217" s="59" t="s">
        <v>19</v>
      </c>
      <c r="M217" s="59" t="s">
        <v>741</v>
      </c>
      <c r="N217" s="25"/>
    </row>
    <row r="218" spans="1:14" ht="174" thickBot="1" x14ac:dyDescent="0.3">
      <c r="A218" s="189">
        <f t="shared" si="3"/>
        <v>216</v>
      </c>
      <c r="B218" s="58">
        <v>799962015901</v>
      </c>
      <c r="C218" s="59">
        <v>318</v>
      </c>
      <c r="D218" s="59" t="s">
        <v>262</v>
      </c>
      <c r="E218" s="59" t="s">
        <v>620</v>
      </c>
      <c r="F218" s="59" t="s">
        <v>887</v>
      </c>
      <c r="G218" s="59">
        <v>53.4</v>
      </c>
      <c r="H218" s="165" t="s">
        <v>621</v>
      </c>
      <c r="I218" s="63">
        <v>81210.720000000001</v>
      </c>
      <c r="J218" s="64">
        <v>44636</v>
      </c>
      <c r="K218" s="59" t="s">
        <v>635</v>
      </c>
      <c r="L218" s="59" t="s">
        <v>19</v>
      </c>
      <c r="M218" s="59" t="s">
        <v>741</v>
      </c>
      <c r="N218" s="25"/>
    </row>
    <row r="219" spans="1:14" ht="174" thickBot="1" x14ac:dyDescent="0.3">
      <c r="A219" s="189">
        <f t="shared" si="3"/>
        <v>217</v>
      </c>
      <c r="B219" s="58">
        <v>799962015901</v>
      </c>
      <c r="C219" s="59">
        <v>319</v>
      </c>
      <c r="D219" s="59" t="s">
        <v>262</v>
      </c>
      <c r="E219" s="59" t="s">
        <v>562</v>
      </c>
      <c r="F219" s="59" t="s">
        <v>888</v>
      </c>
      <c r="G219" s="59">
        <v>51.6</v>
      </c>
      <c r="H219" s="165" t="s">
        <v>563</v>
      </c>
      <c r="I219" s="63">
        <v>72399.44</v>
      </c>
      <c r="J219" s="64">
        <v>44636</v>
      </c>
      <c r="K219" s="59" t="s">
        <v>635</v>
      </c>
      <c r="L219" s="59" t="s">
        <v>19</v>
      </c>
      <c r="M219" s="59" t="s">
        <v>741</v>
      </c>
      <c r="N219" s="25"/>
    </row>
    <row r="220" spans="1:14" ht="174" thickBot="1" x14ac:dyDescent="0.3">
      <c r="A220" s="189">
        <f t="shared" si="3"/>
        <v>218</v>
      </c>
      <c r="B220" s="58">
        <v>799962015901</v>
      </c>
      <c r="C220" s="59">
        <v>320</v>
      </c>
      <c r="D220" s="59" t="s">
        <v>262</v>
      </c>
      <c r="E220" s="59" t="s">
        <v>561</v>
      </c>
      <c r="F220" s="59" t="s">
        <v>889</v>
      </c>
      <c r="G220" s="59">
        <v>37.700000000000003</v>
      </c>
      <c r="H220" s="165" t="s">
        <v>558</v>
      </c>
      <c r="I220" s="63">
        <v>56039.17</v>
      </c>
      <c r="J220" s="64">
        <v>44636</v>
      </c>
      <c r="K220" s="59" t="s">
        <v>635</v>
      </c>
      <c r="L220" s="59" t="s">
        <v>19</v>
      </c>
      <c r="M220" s="59" t="s">
        <v>741</v>
      </c>
      <c r="N220" s="25"/>
    </row>
    <row r="221" spans="1:14" ht="174" thickBot="1" x14ac:dyDescent="0.3">
      <c r="A221" s="189">
        <f t="shared" si="3"/>
        <v>219</v>
      </c>
      <c r="B221" s="58">
        <v>799962015901</v>
      </c>
      <c r="C221" s="59">
        <v>321</v>
      </c>
      <c r="D221" s="59" t="s">
        <v>262</v>
      </c>
      <c r="E221" s="59" t="s">
        <v>560</v>
      </c>
      <c r="F221" s="59" t="s">
        <v>893</v>
      </c>
      <c r="G221" s="59">
        <v>52.1</v>
      </c>
      <c r="H221" s="165" t="s">
        <v>559</v>
      </c>
      <c r="I221" s="63">
        <v>79233.679999999993</v>
      </c>
      <c r="J221" s="64">
        <v>44636</v>
      </c>
      <c r="K221" s="59" t="s">
        <v>635</v>
      </c>
      <c r="L221" s="59" t="s">
        <v>19</v>
      </c>
      <c r="M221" s="59" t="s">
        <v>741</v>
      </c>
      <c r="N221" s="25"/>
    </row>
    <row r="222" spans="1:14" ht="174" thickBot="1" x14ac:dyDescent="0.3">
      <c r="A222" s="189">
        <f t="shared" si="3"/>
        <v>220</v>
      </c>
      <c r="B222" s="58">
        <v>799962015901</v>
      </c>
      <c r="C222" s="59">
        <v>322</v>
      </c>
      <c r="D222" s="59" t="s">
        <v>262</v>
      </c>
      <c r="E222" s="59" t="s">
        <v>557</v>
      </c>
      <c r="F222" s="59" t="s">
        <v>896</v>
      </c>
      <c r="G222" s="59">
        <v>37.700000000000003</v>
      </c>
      <c r="H222" s="165" t="s">
        <v>558</v>
      </c>
      <c r="I222" s="63">
        <v>60740.73</v>
      </c>
      <c r="J222" s="64">
        <v>44636</v>
      </c>
      <c r="K222" s="59" t="s">
        <v>635</v>
      </c>
      <c r="L222" s="59" t="s">
        <v>19</v>
      </c>
      <c r="M222" s="59" t="s">
        <v>741</v>
      </c>
      <c r="N222" s="25"/>
    </row>
    <row r="223" spans="1:14" ht="174" thickBot="1" x14ac:dyDescent="0.3">
      <c r="A223" s="189">
        <f t="shared" si="3"/>
        <v>221</v>
      </c>
      <c r="B223" s="58">
        <v>799962015901</v>
      </c>
      <c r="C223" s="59">
        <v>323</v>
      </c>
      <c r="D223" s="59" t="s">
        <v>262</v>
      </c>
      <c r="E223" s="59" t="s">
        <v>890</v>
      </c>
      <c r="F223" s="59" t="s">
        <v>891</v>
      </c>
      <c r="G223" s="59">
        <v>31</v>
      </c>
      <c r="H223" s="165"/>
      <c r="I223" s="63" t="s">
        <v>892</v>
      </c>
      <c r="J223" s="64">
        <v>44645</v>
      </c>
      <c r="K223" s="59" t="s">
        <v>635</v>
      </c>
      <c r="L223" s="59" t="s">
        <v>19</v>
      </c>
      <c r="M223" s="59" t="s">
        <v>741</v>
      </c>
      <c r="N223" s="25"/>
    </row>
    <row r="224" spans="1:14" ht="174" thickBot="1" x14ac:dyDescent="0.3">
      <c r="A224" s="189">
        <f t="shared" si="3"/>
        <v>222</v>
      </c>
      <c r="B224" s="58">
        <v>799962015901</v>
      </c>
      <c r="C224" s="59">
        <v>324</v>
      </c>
      <c r="D224" s="59" t="s">
        <v>262</v>
      </c>
      <c r="E224" s="59" t="s">
        <v>895</v>
      </c>
      <c r="F224" s="59" t="s">
        <v>894</v>
      </c>
      <c r="G224" s="59">
        <v>31.3</v>
      </c>
      <c r="H224" s="165"/>
      <c r="I224" s="63">
        <v>163265.81</v>
      </c>
      <c r="J224" s="64">
        <v>44636</v>
      </c>
      <c r="K224" s="59" t="s">
        <v>635</v>
      </c>
      <c r="L224" s="59" t="s">
        <v>19</v>
      </c>
      <c r="M224" s="59" t="s">
        <v>741</v>
      </c>
      <c r="N224" s="25"/>
    </row>
    <row r="225" spans="1:14" ht="174" thickBot="1" x14ac:dyDescent="0.3">
      <c r="A225" s="189">
        <f t="shared" si="3"/>
        <v>223</v>
      </c>
      <c r="B225" s="58">
        <v>799962015901</v>
      </c>
      <c r="C225" s="59">
        <v>325</v>
      </c>
      <c r="D225" s="59" t="s">
        <v>245</v>
      </c>
      <c r="E225" s="59" t="s">
        <v>263</v>
      </c>
      <c r="F225" s="59"/>
      <c r="G225" s="59">
        <v>4359.2</v>
      </c>
      <c r="H225" s="165"/>
      <c r="I225" s="63"/>
      <c r="J225" s="59"/>
      <c r="K225" s="59" t="s">
        <v>635</v>
      </c>
      <c r="L225" s="59" t="s">
        <v>19</v>
      </c>
      <c r="M225" s="59" t="s">
        <v>741</v>
      </c>
      <c r="N225" s="25"/>
    </row>
    <row r="226" spans="1:14" ht="174" thickBot="1" x14ac:dyDescent="0.3">
      <c r="A226" s="189">
        <f t="shared" si="3"/>
        <v>224</v>
      </c>
      <c r="B226" s="115">
        <v>799962015901</v>
      </c>
      <c r="C226" s="59">
        <v>326</v>
      </c>
      <c r="D226" s="59" t="s">
        <v>247</v>
      </c>
      <c r="E226" s="59" t="s">
        <v>264</v>
      </c>
      <c r="F226" s="59" t="s">
        <v>1059</v>
      </c>
      <c r="G226" s="59">
        <v>64.900000000000006</v>
      </c>
      <c r="H226" s="165" t="s">
        <v>554</v>
      </c>
      <c r="I226" s="63">
        <v>674995.05</v>
      </c>
      <c r="J226" s="64">
        <v>44732</v>
      </c>
      <c r="K226" s="59" t="s">
        <v>635</v>
      </c>
      <c r="L226" s="59" t="s">
        <v>19</v>
      </c>
      <c r="M226" s="59" t="s">
        <v>741</v>
      </c>
      <c r="N226" s="25"/>
    </row>
    <row r="227" spans="1:14" ht="174" thickBot="1" x14ac:dyDescent="0.3">
      <c r="A227" s="189">
        <f t="shared" si="3"/>
        <v>225</v>
      </c>
      <c r="B227" s="115">
        <v>799962015901</v>
      </c>
      <c r="C227" s="59">
        <v>327</v>
      </c>
      <c r="D227" s="59" t="s">
        <v>247</v>
      </c>
      <c r="E227" s="59" t="s">
        <v>265</v>
      </c>
      <c r="F227" s="220" t="s">
        <v>1060</v>
      </c>
      <c r="G227" s="59">
        <v>32.4</v>
      </c>
      <c r="H227" s="165" t="s">
        <v>555</v>
      </c>
      <c r="I227" s="63">
        <v>391467.17</v>
      </c>
      <c r="J227" s="64">
        <v>44732</v>
      </c>
      <c r="K227" s="59" t="s">
        <v>635</v>
      </c>
      <c r="L227" s="59" t="s">
        <v>19</v>
      </c>
      <c r="M227" s="59" t="s">
        <v>741</v>
      </c>
      <c r="N227" s="25"/>
    </row>
    <row r="228" spans="1:14" ht="174" thickBot="1" x14ac:dyDescent="0.3">
      <c r="A228" s="189">
        <f t="shared" si="3"/>
        <v>226</v>
      </c>
      <c r="B228" s="115">
        <v>799962015901</v>
      </c>
      <c r="C228" s="59">
        <v>328</v>
      </c>
      <c r="D228" s="59" t="s">
        <v>247</v>
      </c>
      <c r="E228" s="59" t="s">
        <v>266</v>
      </c>
      <c r="F228" s="220" t="s">
        <v>1061</v>
      </c>
      <c r="G228" s="59">
        <v>64.7</v>
      </c>
      <c r="H228" s="165" t="s">
        <v>556</v>
      </c>
      <c r="I228" s="63">
        <v>775982.04</v>
      </c>
      <c r="J228" s="64">
        <v>44732</v>
      </c>
      <c r="K228" s="59" t="s">
        <v>635</v>
      </c>
      <c r="L228" s="59" t="s">
        <v>19</v>
      </c>
      <c r="M228" s="59" t="s">
        <v>741</v>
      </c>
      <c r="N228" s="25"/>
    </row>
    <row r="229" spans="1:14" ht="174" thickBot="1" x14ac:dyDescent="0.3">
      <c r="A229" s="189">
        <f t="shared" si="3"/>
        <v>227</v>
      </c>
      <c r="B229" s="115">
        <v>799962015901</v>
      </c>
      <c r="C229" s="59">
        <v>329</v>
      </c>
      <c r="D229" s="59" t="s">
        <v>247</v>
      </c>
      <c r="E229" s="59" t="s">
        <v>267</v>
      </c>
      <c r="F229" s="220" t="s">
        <v>1062</v>
      </c>
      <c r="G229" s="59">
        <v>33.200000000000003</v>
      </c>
      <c r="H229" s="165" t="s">
        <v>553</v>
      </c>
      <c r="I229" s="63">
        <v>451426.28</v>
      </c>
      <c r="J229" s="64">
        <v>44732</v>
      </c>
      <c r="K229" s="59" t="s">
        <v>635</v>
      </c>
      <c r="L229" s="59" t="s">
        <v>19</v>
      </c>
      <c r="M229" s="59" t="s">
        <v>741</v>
      </c>
      <c r="N229" s="25"/>
    </row>
    <row r="230" spans="1:14" ht="174" thickBot="1" x14ac:dyDescent="0.3">
      <c r="A230" s="189">
        <f t="shared" si="3"/>
        <v>228</v>
      </c>
      <c r="B230" s="58">
        <v>799962015901</v>
      </c>
      <c r="C230" s="59">
        <v>331</v>
      </c>
      <c r="D230" s="59" t="s">
        <v>242</v>
      </c>
      <c r="E230" s="59" t="s">
        <v>552</v>
      </c>
      <c r="F230" s="59"/>
      <c r="G230" s="59">
        <v>485.3</v>
      </c>
      <c r="H230" s="165">
        <v>3879792</v>
      </c>
      <c r="I230" s="63"/>
      <c r="J230" s="59"/>
      <c r="K230" s="59" t="s">
        <v>635</v>
      </c>
      <c r="L230" s="59" t="s">
        <v>19</v>
      </c>
      <c r="M230" s="59" t="s">
        <v>741</v>
      </c>
      <c r="N230" s="25"/>
    </row>
    <row r="231" spans="1:14" ht="174" thickBot="1" x14ac:dyDescent="0.3">
      <c r="A231" s="189">
        <f t="shared" si="3"/>
        <v>229</v>
      </c>
      <c r="B231" s="58">
        <v>799962015901</v>
      </c>
      <c r="C231" s="59">
        <v>332</v>
      </c>
      <c r="D231" s="59" t="s">
        <v>268</v>
      </c>
      <c r="E231" s="59" t="s">
        <v>551</v>
      </c>
      <c r="F231" s="59" t="s">
        <v>897</v>
      </c>
      <c r="G231" s="59">
        <v>67.599999999999994</v>
      </c>
      <c r="H231" s="165">
        <v>540436.72</v>
      </c>
      <c r="I231" s="63">
        <v>86502.99</v>
      </c>
      <c r="J231" s="64">
        <v>44629</v>
      </c>
      <c r="K231" s="59" t="s">
        <v>635</v>
      </c>
      <c r="L231" s="59" t="s">
        <v>19</v>
      </c>
      <c r="M231" s="59" t="s">
        <v>741</v>
      </c>
      <c r="N231" s="25"/>
    </row>
    <row r="232" spans="1:14" ht="174" thickBot="1" x14ac:dyDescent="0.3">
      <c r="A232" s="189">
        <f t="shared" si="3"/>
        <v>230</v>
      </c>
      <c r="B232" s="58">
        <v>799962015901</v>
      </c>
      <c r="C232" s="59">
        <v>333</v>
      </c>
      <c r="D232" s="59" t="s">
        <v>268</v>
      </c>
      <c r="E232" s="59" t="s">
        <v>549</v>
      </c>
      <c r="F232" s="59" t="s">
        <v>898</v>
      </c>
      <c r="G232" s="59">
        <v>53.5</v>
      </c>
      <c r="H232" s="165">
        <v>425314.1</v>
      </c>
      <c r="I232" s="63">
        <v>75065.320000000007</v>
      </c>
      <c r="J232" s="64">
        <v>44630</v>
      </c>
      <c r="K232" s="59" t="s">
        <v>635</v>
      </c>
      <c r="L232" s="59" t="s">
        <v>19</v>
      </c>
      <c r="M232" s="59" t="s">
        <v>741</v>
      </c>
      <c r="N232" s="25"/>
    </row>
    <row r="233" spans="1:14" ht="174" thickBot="1" x14ac:dyDescent="0.3">
      <c r="A233" s="189">
        <f t="shared" si="3"/>
        <v>231</v>
      </c>
      <c r="B233" s="58">
        <v>799962015901</v>
      </c>
      <c r="C233" s="59">
        <v>334</v>
      </c>
      <c r="D233" s="59" t="s">
        <v>268</v>
      </c>
      <c r="E233" s="59" t="s">
        <v>550</v>
      </c>
      <c r="F233" s="59" t="s">
        <v>899</v>
      </c>
      <c r="G233" s="59">
        <v>68</v>
      </c>
      <c r="H233" s="165">
        <v>543634.56999999995</v>
      </c>
      <c r="I233" s="63">
        <v>94313.96</v>
      </c>
      <c r="J233" s="64">
        <v>44629</v>
      </c>
      <c r="K233" s="59" t="s">
        <v>635</v>
      </c>
      <c r="L233" s="59" t="s">
        <v>19</v>
      </c>
      <c r="M233" s="59" t="s">
        <v>741</v>
      </c>
      <c r="N233" s="25"/>
    </row>
    <row r="234" spans="1:14" ht="174" thickBot="1" x14ac:dyDescent="0.3">
      <c r="A234" s="189">
        <f>A233+1</f>
        <v>232</v>
      </c>
      <c r="B234" s="58">
        <v>799962015901</v>
      </c>
      <c r="C234" s="59">
        <v>335</v>
      </c>
      <c r="D234" s="59" t="s">
        <v>268</v>
      </c>
      <c r="E234" s="59" t="s">
        <v>548</v>
      </c>
      <c r="F234" s="59" t="s">
        <v>900</v>
      </c>
      <c r="G234" s="59" t="s">
        <v>901</v>
      </c>
      <c r="H234" s="165">
        <v>421316.79</v>
      </c>
      <c r="I234" s="63">
        <v>80149.16</v>
      </c>
      <c r="J234" s="64">
        <v>44629</v>
      </c>
      <c r="K234" s="59" t="s">
        <v>635</v>
      </c>
      <c r="L234" s="59" t="s">
        <v>19</v>
      </c>
      <c r="M234" s="59" t="s">
        <v>741</v>
      </c>
      <c r="N234" s="25"/>
    </row>
    <row r="235" spans="1:14" ht="174" thickBot="1" x14ac:dyDescent="0.3">
      <c r="A235" s="189">
        <f t="shared" si="3"/>
        <v>233</v>
      </c>
      <c r="B235" s="58">
        <v>799962015901</v>
      </c>
      <c r="C235" s="59">
        <v>336</v>
      </c>
      <c r="D235" s="59" t="s">
        <v>268</v>
      </c>
      <c r="E235" s="59" t="s">
        <v>546</v>
      </c>
      <c r="F235" s="59" t="s">
        <v>902</v>
      </c>
      <c r="G235" s="59">
        <v>53.4</v>
      </c>
      <c r="H235" s="165">
        <v>426913.03</v>
      </c>
      <c r="I235" s="63">
        <v>74925.009999999995</v>
      </c>
      <c r="J235" s="64">
        <v>44629</v>
      </c>
      <c r="K235" s="59" t="s">
        <v>635</v>
      </c>
      <c r="L235" s="59" t="s">
        <v>19</v>
      </c>
      <c r="M235" s="59" t="s">
        <v>741</v>
      </c>
      <c r="N235" s="25"/>
    </row>
    <row r="236" spans="1:14" ht="174" thickBot="1" x14ac:dyDescent="0.3">
      <c r="A236" s="189">
        <f t="shared" si="3"/>
        <v>234</v>
      </c>
      <c r="B236" s="58">
        <v>799962015901</v>
      </c>
      <c r="C236" s="59">
        <v>337</v>
      </c>
      <c r="D236" s="59" t="s">
        <v>269</v>
      </c>
      <c r="E236" s="59" t="s">
        <v>547</v>
      </c>
      <c r="F236" s="59" t="s">
        <v>903</v>
      </c>
      <c r="G236" s="59">
        <v>68.3</v>
      </c>
      <c r="H236" s="165">
        <v>546032.96</v>
      </c>
      <c r="I236" s="63">
        <v>87398.73</v>
      </c>
      <c r="J236" s="64">
        <v>44629</v>
      </c>
      <c r="K236" s="59" t="s">
        <v>635</v>
      </c>
      <c r="L236" s="59" t="s">
        <v>19</v>
      </c>
      <c r="M236" s="59" t="s">
        <v>741</v>
      </c>
      <c r="N236" s="25"/>
    </row>
    <row r="237" spans="1:14" ht="174" thickBot="1" x14ac:dyDescent="0.3">
      <c r="A237" s="189">
        <f t="shared" si="3"/>
        <v>235</v>
      </c>
      <c r="B237" s="58">
        <v>799962015901</v>
      </c>
      <c r="C237" s="59">
        <v>338</v>
      </c>
      <c r="D237" s="59" t="s">
        <v>270</v>
      </c>
      <c r="E237" s="59" t="s">
        <v>545</v>
      </c>
      <c r="F237" s="59" t="s">
        <v>904</v>
      </c>
      <c r="G237" s="59">
        <v>53.2</v>
      </c>
      <c r="H237" s="165">
        <v>425314.1</v>
      </c>
      <c r="I237" s="63">
        <v>80906.559999999998</v>
      </c>
      <c r="J237" s="64">
        <v>44629</v>
      </c>
      <c r="K237" s="59" t="s">
        <v>635</v>
      </c>
      <c r="L237" s="59" t="s">
        <v>19</v>
      </c>
      <c r="M237" s="59" t="s">
        <v>741</v>
      </c>
      <c r="N237" s="25"/>
    </row>
    <row r="238" spans="1:14" ht="95.25" thickBot="1" x14ac:dyDescent="0.3">
      <c r="A238" s="189">
        <f t="shared" si="3"/>
        <v>236</v>
      </c>
      <c r="B238" s="58">
        <v>799962015901</v>
      </c>
      <c r="C238" s="59">
        <v>339</v>
      </c>
      <c r="D238" s="59" t="s">
        <v>271</v>
      </c>
      <c r="E238" s="59" t="s">
        <v>544</v>
      </c>
      <c r="F238" s="59" t="s">
        <v>905</v>
      </c>
      <c r="G238" s="59">
        <v>68.599999999999994</v>
      </c>
      <c r="H238" s="165">
        <v>548431.34</v>
      </c>
      <c r="I238" s="63">
        <v>95146.14</v>
      </c>
      <c r="J238" s="64">
        <v>44629</v>
      </c>
      <c r="K238" s="59" t="s">
        <v>272</v>
      </c>
      <c r="L238" s="59" t="s">
        <v>19</v>
      </c>
      <c r="M238" s="59" t="s">
        <v>741</v>
      </c>
      <c r="N238" s="25"/>
    </row>
    <row r="239" spans="1:14" ht="111" thickBot="1" x14ac:dyDescent="0.3">
      <c r="A239" s="189">
        <f t="shared" si="3"/>
        <v>237</v>
      </c>
      <c r="B239" s="58">
        <v>799962015901</v>
      </c>
      <c r="C239" s="59">
        <v>340</v>
      </c>
      <c r="D239" s="59" t="s">
        <v>170</v>
      </c>
      <c r="E239" s="59" t="s">
        <v>530</v>
      </c>
      <c r="F239" s="59" t="s">
        <v>863</v>
      </c>
      <c r="G239" s="59">
        <v>733.9</v>
      </c>
      <c r="H239" s="165">
        <v>3535</v>
      </c>
      <c r="I239" s="63">
        <v>6520898.1500000004</v>
      </c>
      <c r="J239" s="59"/>
      <c r="K239" s="59" t="s">
        <v>273</v>
      </c>
      <c r="L239" s="59" t="s">
        <v>19</v>
      </c>
      <c r="M239" s="59" t="s">
        <v>741</v>
      </c>
      <c r="N239" s="25"/>
    </row>
    <row r="240" spans="1:14" ht="111" thickBot="1" x14ac:dyDescent="0.3">
      <c r="A240" s="189">
        <f t="shared" si="3"/>
        <v>238</v>
      </c>
      <c r="B240" s="58">
        <v>799962015901</v>
      </c>
      <c r="C240" s="59">
        <v>341</v>
      </c>
      <c r="D240" s="59" t="s">
        <v>166</v>
      </c>
      <c r="E240" s="59" t="s">
        <v>513</v>
      </c>
      <c r="F240" s="59" t="s">
        <v>864</v>
      </c>
      <c r="G240" s="59">
        <v>53</v>
      </c>
      <c r="H240" s="165" t="s">
        <v>274</v>
      </c>
      <c r="I240" s="63">
        <v>496889.31</v>
      </c>
      <c r="J240" s="59"/>
      <c r="K240" s="59" t="s">
        <v>273</v>
      </c>
      <c r="L240" s="59" t="s">
        <v>19</v>
      </c>
      <c r="M240" s="59" t="s">
        <v>741</v>
      </c>
      <c r="N240" s="25"/>
    </row>
    <row r="241" spans="1:14" ht="111" thickBot="1" x14ac:dyDescent="0.3">
      <c r="A241" s="189">
        <f t="shared" si="3"/>
        <v>239</v>
      </c>
      <c r="B241" s="58">
        <v>799962015901</v>
      </c>
      <c r="C241" s="59">
        <v>342</v>
      </c>
      <c r="D241" s="59" t="s">
        <v>166</v>
      </c>
      <c r="E241" s="59" t="s">
        <v>531</v>
      </c>
      <c r="F241" s="59" t="s">
        <v>865</v>
      </c>
      <c r="G241" s="59">
        <v>53</v>
      </c>
      <c r="H241" s="165" t="s">
        <v>274</v>
      </c>
      <c r="I241" s="63">
        <v>508739.28</v>
      </c>
      <c r="J241" s="59"/>
      <c r="K241" s="59" t="s">
        <v>273</v>
      </c>
      <c r="L241" s="59" t="s">
        <v>19</v>
      </c>
      <c r="M241" s="59" t="s">
        <v>741</v>
      </c>
      <c r="N241" s="25"/>
    </row>
    <row r="242" spans="1:14" ht="111" thickBot="1" x14ac:dyDescent="0.3">
      <c r="A242" s="189">
        <f t="shared" si="3"/>
        <v>240</v>
      </c>
      <c r="B242" s="58">
        <v>799962015901</v>
      </c>
      <c r="C242" s="59">
        <v>343</v>
      </c>
      <c r="D242" s="59" t="s">
        <v>166</v>
      </c>
      <c r="E242" s="59" t="s">
        <v>512</v>
      </c>
      <c r="F242" s="59" t="s">
        <v>866</v>
      </c>
      <c r="G242" s="59">
        <v>40.799999999999997</v>
      </c>
      <c r="H242" s="165" t="s">
        <v>274</v>
      </c>
      <c r="I242" s="63">
        <v>382511.02</v>
      </c>
      <c r="J242" s="59"/>
      <c r="K242" s="59" t="s">
        <v>273</v>
      </c>
      <c r="L242" s="59" t="s">
        <v>19</v>
      </c>
      <c r="M242" s="59" t="s">
        <v>741</v>
      </c>
      <c r="N242" s="25"/>
    </row>
    <row r="243" spans="1:14" ht="111" thickBot="1" x14ac:dyDescent="0.3">
      <c r="A243" s="189">
        <f t="shared" si="3"/>
        <v>241</v>
      </c>
      <c r="B243" s="58">
        <v>799962015901</v>
      </c>
      <c r="C243" s="59">
        <v>344</v>
      </c>
      <c r="D243" s="59" t="s">
        <v>166</v>
      </c>
      <c r="E243" s="59" t="s">
        <v>511</v>
      </c>
      <c r="F243" s="59" t="s">
        <v>858</v>
      </c>
      <c r="G243" s="59">
        <v>41.2</v>
      </c>
      <c r="H243" s="165" t="s">
        <v>274</v>
      </c>
      <c r="I243" s="63">
        <v>381573.49</v>
      </c>
      <c r="J243" s="59"/>
      <c r="K243" s="59" t="s">
        <v>273</v>
      </c>
      <c r="L243" s="59" t="s">
        <v>19</v>
      </c>
      <c r="M243" s="59" t="s">
        <v>741</v>
      </c>
      <c r="N243" s="25"/>
    </row>
    <row r="244" spans="1:14" ht="95.25" thickBot="1" x14ac:dyDescent="0.3">
      <c r="A244" s="189">
        <f t="shared" si="3"/>
        <v>242</v>
      </c>
      <c r="B244" s="58">
        <v>799962015901</v>
      </c>
      <c r="C244" s="59">
        <v>345</v>
      </c>
      <c r="D244" s="59" t="s">
        <v>275</v>
      </c>
      <c r="E244" s="59" t="s">
        <v>510</v>
      </c>
      <c r="F244" s="59" t="s">
        <v>746</v>
      </c>
      <c r="G244" s="59">
        <v>33.5</v>
      </c>
      <c r="H244" s="165"/>
      <c r="I244" s="60">
        <v>268840.84999999998</v>
      </c>
      <c r="J244" s="61">
        <v>39903</v>
      </c>
      <c r="K244" s="62" t="s">
        <v>747</v>
      </c>
      <c r="L244" s="59" t="s">
        <v>19</v>
      </c>
      <c r="M244" s="59" t="s">
        <v>741</v>
      </c>
      <c r="N244" s="25"/>
    </row>
    <row r="245" spans="1:14" ht="174" thickBot="1" x14ac:dyDescent="0.3">
      <c r="A245" s="189">
        <f t="shared" si="3"/>
        <v>243</v>
      </c>
      <c r="B245" s="58">
        <v>799962015901</v>
      </c>
      <c r="C245" s="59">
        <v>346</v>
      </c>
      <c r="D245" s="59" t="s">
        <v>142</v>
      </c>
      <c r="E245" s="59" t="s">
        <v>509</v>
      </c>
      <c r="F245" s="59" t="s">
        <v>276</v>
      </c>
      <c r="G245" s="59">
        <v>135.4</v>
      </c>
      <c r="H245" s="165">
        <v>914038.01</v>
      </c>
      <c r="I245" s="63"/>
      <c r="J245" s="59"/>
      <c r="K245" s="59" t="s">
        <v>635</v>
      </c>
      <c r="L245" s="59" t="s">
        <v>19</v>
      </c>
      <c r="M245" s="59" t="s">
        <v>741</v>
      </c>
      <c r="N245" s="25"/>
    </row>
    <row r="246" spans="1:14" ht="174" thickBot="1" x14ac:dyDescent="0.3">
      <c r="A246" s="189">
        <f t="shared" si="3"/>
        <v>244</v>
      </c>
      <c r="B246" s="58">
        <v>799962015901</v>
      </c>
      <c r="C246" s="59">
        <v>347</v>
      </c>
      <c r="D246" s="59" t="s">
        <v>142</v>
      </c>
      <c r="E246" s="59" t="s">
        <v>508</v>
      </c>
      <c r="F246" s="59" t="s">
        <v>277</v>
      </c>
      <c r="G246" s="59">
        <v>66.599999999999994</v>
      </c>
      <c r="H246" s="165">
        <v>449593.29</v>
      </c>
      <c r="I246" s="63"/>
      <c r="J246" s="59"/>
      <c r="K246" s="59" t="s">
        <v>635</v>
      </c>
      <c r="L246" s="59" t="s">
        <v>19</v>
      </c>
      <c r="M246" s="59" t="s">
        <v>741</v>
      </c>
      <c r="N246" s="25"/>
    </row>
    <row r="247" spans="1:14" ht="95.25" thickBot="1" x14ac:dyDescent="0.3">
      <c r="A247" s="189">
        <f t="shared" si="3"/>
        <v>245</v>
      </c>
      <c r="B247" s="58">
        <v>799962015901</v>
      </c>
      <c r="C247" s="59">
        <v>348</v>
      </c>
      <c r="D247" s="59" t="s">
        <v>142</v>
      </c>
      <c r="E247" s="59" t="s">
        <v>507</v>
      </c>
      <c r="F247" s="59" t="s">
        <v>278</v>
      </c>
      <c r="G247" s="59">
        <v>66.900000000000006</v>
      </c>
      <c r="H247" s="165">
        <v>4516618.49</v>
      </c>
      <c r="I247" s="63"/>
      <c r="J247" s="59"/>
      <c r="K247" s="59" t="s">
        <v>282</v>
      </c>
      <c r="L247" s="59" t="s">
        <v>19</v>
      </c>
      <c r="M247" s="59" t="s">
        <v>741</v>
      </c>
      <c r="N247" s="25"/>
    </row>
    <row r="248" spans="1:14" ht="95.25" thickBot="1" x14ac:dyDescent="0.3">
      <c r="A248" s="189">
        <f t="shared" si="3"/>
        <v>246</v>
      </c>
      <c r="B248" s="58">
        <v>799962015901</v>
      </c>
      <c r="C248" s="59">
        <v>349</v>
      </c>
      <c r="D248" s="59" t="s">
        <v>142</v>
      </c>
      <c r="E248" s="59" t="s">
        <v>279</v>
      </c>
      <c r="F248" s="59" t="s">
        <v>280</v>
      </c>
      <c r="G248" s="59" t="s">
        <v>281</v>
      </c>
      <c r="H248" s="165">
        <v>162532.56</v>
      </c>
      <c r="I248" s="63"/>
      <c r="J248" s="59"/>
      <c r="K248" s="121" t="s">
        <v>282</v>
      </c>
      <c r="L248" s="59" t="s">
        <v>19</v>
      </c>
      <c r="M248" s="59" t="s">
        <v>741</v>
      </c>
      <c r="N248" s="25"/>
    </row>
    <row r="249" spans="1:14" ht="111" thickBot="1" x14ac:dyDescent="0.3">
      <c r="A249" s="189">
        <f t="shared" si="3"/>
        <v>247</v>
      </c>
      <c r="B249" s="58">
        <v>799962015901</v>
      </c>
      <c r="C249" s="59">
        <v>350</v>
      </c>
      <c r="D249" s="59" t="s">
        <v>283</v>
      </c>
      <c r="E249" s="59" t="s">
        <v>284</v>
      </c>
      <c r="F249" s="59" t="s">
        <v>285</v>
      </c>
      <c r="G249" s="59">
        <v>38.5</v>
      </c>
      <c r="H249" s="165">
        <v>225766.04</v>
      </c>
      <c r="I249" s="63"/>
      <c r="J249" s="59"/>
      <c r="K249" s="121" t="s">
        <v>286</v>
      </c>
      <c r="L249" s="59" t="s">
        <v>19</v>
      </c>
      <c r="M249" s="59" t="s">
        <v>741</v>
      </c>
      <c r="N249" s="25"/>
    </row>
    <row r="250" spans="1:14" ht="95.25" thickBot="1" x14ac:dyDescent="0.3">
      <c r="A250" s="189">
        <f t="shared" si="3"/>
        <v>248</v>
      </c>
      <c r="B250" s="58">
        <v>799962015901</v>
      </c>
      <c r="C250" s="59">
        <v>352</v>
      </c>
      <c r="D250" s="59" t="s">
        <v>142</v>
      </c>
      <c r="E250" s="59" t="s">
        <v>287</v>
      </c>
      <c r="F250" s="59" t="s">
        <v>288</v>
      </c>
      <c r="G250" s="59">
        <v>37</v>
      </c>
      <c r="H250" s="165"/>
      <c r="I250" s="63">
        <v>141072</v>
      </c>
      <c r="J250" s="64">
        <v>41918</v>
      </c>
      <c r="K250" s="59" t="s">
        <v>132</v>
      </c>
      <c r="L250" s="59" t="s">
        <v>19</v>
      </c>
      <c r="M250" s="59" t="s">
        <v>741</v>
      </c>
      <c r="N250" s="25"/>
    </row>
    <row r="251" spans="1:14" ht="174" thickBot="1" x14ac:dyDescent="0.3">
      <c r="A251" s="189">
        <f t="shared" si="3"/>
        <v>249</v>
      </c>
      <c r="B251" s="58">
        <v>799962015901</v>
      </c>
      <c r="C251" s="59">
        <v>353</v>
      </c>
      <c r="D251" s="59" t="s">
        <v>123</v>
      </c>
      <c r="E251" s="59" t="s">
        <v>496</v>
      </c>
      <c r="F251" s="59"/>
      <c r="G251" s="59"/>
      <c r="H251" s="165"/>
      <c r="I251" s="63"/>
      <c r="J251" s="59"/>
      <c r="K251" s="59" t="s">
        <v>635</v>
      </c>
      <c r="L251" s="59" t="s">
        <v>19</v>
      </c>
      <c r="M251" s="59" t="s">
        <v>741</v>
      </c>
      <c r="N251" s="26"/>
    </row>
    <row r="252" spans="1:14" ht="174" thickBot="1" x14ac:dyDescent="0.3">
      <c r="A252" s="189">
        <f t="shared" si="3"/>
        <v>250</v>
      </c>
      <c r="B252" s="58">
        <v>799962015901</v>
      </c>
      <c r="C252" s="59">
        <v>354</v>
      </c>
      <c r="D252" s="59" t="s">
        <v>504</v>
      </c>
      <c r="E252" s="59" t="s">
        <v>506</v>
      </c>
      <c r="F252" s="59"/>
      <c r="G252" s="59"/>
      <c r="H252" s="165"/>
      <c r="I252" s="63"/>
      <c r="J252" s="59"/>
      <c r="K252" s="59" t="s">
        <v>635</v>
      </c>
      <c r="L252" s="59" t="s">
        <v>505</v>
      </c>
      <c r="M252" s="59" t="s">
        <v>741</v>
      </c>
      <c r="N252" s="26"/>
    </row>
    <row r="253" spans="1:14" ht="174" thickBot="1" x14ac:dyDescent="0.3">
      <c r="A253" s="189">
        <f t="shared" si="3"/>
        <v>251</v>
      </c>
      <c r="B253" s="58">
        <v>799962015901</v>
      </c>
      <c r="C253" s="59">
        <v>355</v>
      </c>
      <c r="D253" s="59" t="s">
        <v>123</v>
      </c>
      <c r="E253" s="59" t="s">
        <v>496</v>
      </c>
      <c r="F253" s="59"/>
      <c r="G253" s="59"/>
      <c r="H253" s="165"/>
      <c r="I253" s="63"/>
      <c r="J253" s="59"/>
      <c r="K253" s="59" t="s">
        <v>635</v>
      </c>
      <c r="L253" s="59" t="s">
        <v>19</v>
      </c>
      <c r="M253" s="59" t="s">
        <v>741</v>
      </c>
      <c r="N253" s="26"/>
    </row>
    <row r="254" spans="1:14" ht="174" thickBot="1" x14ac:dyDescent="0.3">
      <c r="A254" s="189">
        <f t="shared" si="3"/>
        <v>252</v>
      </c>
      <c r="B254" s="58">
        <v>799962015901</v>
      </c>
      <c r="C254" s="59">
        <v>356</v>
      </c>
      <c r="D254" s="59" t="s">
        <v>693</v>
      </c>
      <c r="E254" s="59" t="s">
        <v>696</v>
      </c>
      <c r="F254" s="59" t="s">
        <v>694</v>
      </c>
      <c r="G254" s="59">
        <v>67.5</v>
      </c>
      <c r="H254" s="165">
        <v>2728447.7</v>
      </c>
      <c r="I254" s="63">
        <v>518275.8</v>
      </c>
      <c r="J254" s="64">
        <v>44172</v>
      </c>
      <c r="K254" s="59" t="s">
        <v>635</v>
      </c>
      <c r="L254" s="59" t="s">
        <v>19</v>
      </c>
      <c r="M254" s="59" t="s">
        <v>741</v>
      </c>
      <c r="N254" s="17"/>
    </row>
    <row r="255" spans="1:14" ht="221.25" thickBot="1" x14ac:dyDescent="0.3">
      <c r="A255" s="189">
        <f t="shared" si="3"/>
        <v>253</v>
      </c>
      <c r="B255" s="115">
        <v>799962015901</v>
      </c>
      <c r="C255" s="59">
        <v>357</v>
      </c>
      <c r="D255" s="59" t="s">
        <v>693</v>
      </c>
      <c r="E255" s="59" t="s">
        <v>697</v>
      </c>
      <c r="F255" s="59" t="s">
        <v>695</v>
      </c>
      <c r="G255" s="59">
        <v>52.5</v>
      </c>
      <c r="H255" s="165">
        <v>2121673.5099999998</v>
      </c>
      <c r="I255" s="63">
        <v>403103.4</v>
      </c>
      <c r="J255" s="64">
        <v>44172</v>
      </c>
      <c r="K255" s="59" t="s">
        <v>707</v>
      </c>
      <c r="L255" s="59" t="s">
        <v>19</v>
      </c>
      <c r="M255" s="59" t="s">
        <v>741</v>
      </c>
      <c r="N255" s="17"/>
    </row>
    <row r="256" spans="1:14" ht="221.25" thickBot="1" x14ac:dyDescent="0.3">
      <c r="A256" s="189">
        <f t="shared" si="3"/>
        <v>254</v>
      </c>
      <c r="B256" s="115">
        <v>799962015901</v>
      </c>
      <c r="C256" s="59">
        <v>358</v>
      </c>
      <c r="D256" s="59" t="s">
        <v>693</v>
      </c>
      <c r="E256" s="59" t="s">
        <v>698</v>
      </c>
      <c r="F256" s="59" t="s">
        <v>699</v>
      </c>
      <c r="G256" s="59">
        <v>68</v>
      </c>
      <c r="H256" s="165">
        <v>2769170.8</v>
      </c>
      <c r="I256" s="63">
        <v>522114.88</v>
      </c>
      <c r="J256" s="64">
        <v>44172</v>
      </c>
      <c r="K256" s="59" t="s">
        <v>708</v>
      </c>
      <c r="L256" s="59" t="s">
        <v>19</v>
      </c>
      <c r="M256" s="59" t="s">
        <v>741</v>
      </c>
      <c r="N256" s="17"/>
    </row>
    <row r="257" spans="1:14" ht="221.25" thickBot="1" x14ac:dyDescent="0.3">
      <c r="A257" s="189">
        <f t="shared" si="3"/>
        <v>255</v>
      </c>
      <c r="B257" s="115">
        <v>799962015901</v>
      </c>
      <c r="C257" s="59">
        <v>359</v>
      </c>
      <c r="D257" s="59" t="s">
        <v>693</v>
      </c>
      <c r="E257" s="59" t="s">
        <v>700</v>
      </c>
      <c r="F257" s="59" t="s">
        <v>701</v>
      </c>
      <c r="G257" s="59">
        <v>52.5</v>
      </c>
      <c r="H257" s="165">
        <v>2117601.2000000002</v>
      </c>
      <c r="I257" s="63">
        <v>403103.4</v>
      </c>
      <c r="J257" s="64">
        <v>44172</v>
      </c>
      <c r="K257" s="59" t="s">
        <v>706</v>
      </c>
      <c r="L257" s="59" t="s">
        <v>19</v>
      </c>
      <c r="M257" s="59" t="s">
        <v>741</v>
      </c>
      <c r="N257" s="17"/>
    </row>
    <row r="258" spans="1:14" ht="221.25" thickBot="1" x14ac:dyDescent="0.3">
      <c r="A258" s="189">
        <f t="shared" si="3"/>
        <v>256</v>
      </c>
      <c r="B258" s="115">
        <v>799962015901</v>
      </c>
      <c r="C258" s="59">
        <v>360</v>
      </c>
      <c r="D258" s="59" t="s">
        <v>693</v>
      </c>
      <c r="E258" s="59" t="s">
        <v>702</v>
      </c>
      <c r="F258" s="59" t="s">
        <v>703</v>
      </c>
      <c r="G258" s="59">
        <v>52.4</v>
      </c>
      <c r="H258" s="165">
        <v>2117601.2000000002</v>
      </c>
      <c r="I258" s="63">
        <v>402335.58</v>
      </c>
      <c r="J258" s="64">
        <v>44172</v>
      </c>
      <c r="K258" s="59" t="s">
        <v>709</v>
      </c>
      <c r="L258" s="59" t="s">
        <v>19</v>
      </c>
      <c r="M258" s="59" t="s">
        <v>741</v>
      </c>
      <c r="N258" s="17"/>
    </row>
    <row r="259" spans="1:14" ht="221.25" thickBot="1" x14ac:dyDescent="0.3">
      <c r="A259" s="189">
        <f t="shared" ref="A259:A268" si="4">A258+1</f>
        <v>257</v>
      </c>
      <c r="B259" s="58">
        <v>799962015901</v>
      </c>
      <c r="C259" s="59">
        <v>361</v>
      </c>
      <c r="D259" s="59" t="s">
        <v>693</v>
      </c>
      <c r="E259" s="59" t="s">
        <v>704</v>
      </c>
      <c r="F259" s="59" t="s">
        <v>705</v>
      </c>
      <c r="G259" s="59">
        <v>52.4</v>
      </c>
      <c r="H259" s="165">
        <v>2117601.2000000002</v>
      </c>
      <c r="I259" s="63">
        <v>402335.58</v>
      </c>
      <c r="J259" s="64">
        <v>44172</v>
      </c>
      <c r="K259" s="59" t="s">
        <v>710</v>
      </c>
      <c r="L259" s="59" t="s">
        <v>19</v>
      </c>
      <c r="M259" s="59" t="s">
        <v>741</v>
      </c>
      <c r="N259" s="17"/>
    </row>
    <row r="260" spans="1:14" ht="237" thickBot="1" x14ac:dyDescent="0.3">
      <c r="A260" s="189">
        <f t="shared" si="4"/>
        <v>258</v>
      </c>
      <c r="B260" s="122">
        <v>799962015901457</v>
      </c>
      <c r="C260" s="123">
        <v>362</v>
      </c>
      <c r="D260" s="234" t="s">
        <v>693</v>
      </c>
      <c r="E260" s="119" t="s">
        <v>736</v>
      </c>
      <c r="F260" s="123" t="s">
        <v>737</v>
      </c>
      <c r="G260" s="123" t="s">
        <v>738</v>
      </c>
      <c r="H260" s="167">
        <v>336742.57</v>
      </c>
      <c r="I260" s="124">
        <v>44271</v>
      </c>
      <c r="J260" s="123"/>
      <c r="K260" s="59" t="s">
        <v>739</v>
      </c>
      <c r="L260" s="59" t="s">
        <v>19</v>
      </c>
      <c r="M260" s="59" t="s">
        <v>741</v>
      </c>
    </row>
    <row r="261" spans="1:14" ht="126.75" thickBot="1" x14ac:dyDescent="0.3">
      <c r="A261" s="189">
        <f t="shared" si="4"/>
        <v>259</v>
      </c>
      <c r="B261" s="175">
        <v>799962015901</v>
      </c>
      <c r="C261" s="176">
        <v>365</v>
      </c>
      <c r="D261" s="176" t="s">
        <v>693</v>
      </c>
      <c r="E261" s="176" t="s">
        <v>749</v>
      </c>
      <c r="F261" s="176" t="s">
        <v>750</v>
      </c>
      <c r="G261" s="176">
        <v>53</v>
      </c>
      <c r="H261" s="181">
        <v>2744854.92</v>
      </c>
      <c r="I261" s="176">
        <v>1557865.04</v>
      </c>
      <c r="J261" s="182">
        <v>44510</v>
      </c>
      <c r="K261" s="176" t="s">
        <v>751</v>
      </c>
      <c r="L261" s="176" t="s">
        <v>505</v>
      </c>
      <c r="M261" s="176" t="s">
        <v>748</v>
      </c>
    </row>
    <row r="262" spans="1:14" ht="126.75" thickBot="1" x14ac:dyDescent="0.3">
      <c r="A262" s="189">
        <f t="shared" si="4"/>
        <v>260</v>
      </c>
      <c r="B262" s="175">
        <v>799962015901</v>
      </c>
      <c r="C262" s="176">
        <v>367</v>
      </c>
      <c r="D262" s="176" t="s">
        <v>693</v>
      </c>
      <c r="E262" s="176" t="s">
        <v>752</v>
      </c>
      <c r="F262" s="176" t="s">
        <v>753</v>
      </c>
      <c r="G262" s="176">
        <v>72.400000000000006</v>
      </c>
      <c r="H262" s="181">
        <v>3513656.69</v>
      </c>
      <c r="I262" s="176">
        <v>2069203.58</v>
      </c>
      <c r="J262" s="182">
        <v>44510</v>
      </c>
      <c r="K262" s="176" t="s">
        <v>754</v>
      </c>
      <c r="L262" s="176" t="s">
        <v>505</v>
      </c>
      <c r="M262" s="176" t="s">
        <v>748</v>
      </c>
    </row>
    <row r="263" spans="1:14" ht="126.75" thickBot="1" x14ac:dyDescent="0.3">
      <c r="A263" s="189">
        <f t="shared" si="4"/>
        <v>261</v>
      </c>
      <c r="B263" s="175">
        <v>799962015901</v>
      </c>
      <c r="C263" s="177">
        <v>369</v>
      </c>
      <c r="D263" s="176" t="s">
        <v>693</v>
      </c>
      <c r="E263" s="176" t="s">
        <v>756</v>
      </c>
      <c r="F263" s="177" t="s">
        <v>757</v>
      </c>
      <c r="G263" s="177">
        <v>34</v>
      </c>
      <c r="H263" s="178" t="s">
        <v>759</v>
      </c>
      <c r="I263" s="179">
        <v>1554300.29</v>
      </c>
      <c r="J263" s="180">
        <v>44515</v>
      </c>
      <c r="K263" s="176" t="s">
        <v>758</v>
      </c>
      <c r="L263" s="176" t="s">
        <v>505</v>
      </c>
      <c r="M263" s="177" t="s">
        <v>755</v>
      </c>
    </row>
    <row r="264" spans="1:14" ht="126.75" thickBot="1" x14ac:dyDescent="0.3">
      <c r="A264" s="189">
        <f t="shared" si="4"/>
        <v>262</v>
      </c>
      <c r="B264" s="122">
        <v>799962015901</v>
      </c>
      <c r="C264" s="123">
        <v>370</v>
      </c>
      <c r="D264" s="126" t="s">
        <v>784</v>
      </c>
      <c r="E264" s="126" t="s">
        <v>785</v>
      </c>
      <c r="F264" s="123" t="s">
        <v>788</v>
      </c>
      <c r="G264" s="236" t="s">
        <v>786</v>
      </c>
      <c r="H264" s="167">
        <v>1547377.93</v>
      </c>
      <c r="I264" s="124">
        <v>2618098.08</v>
      </c>
      <c r="J264" s="127">
        <v>44539</v>
      </c>
      <c r="K264" s="126" t="s">
        <v>787</v>
      </c>
      <c r="L264" s="126" t="s">
        <v>505</v>
      </c>
      <c r="M264" s="128" t="s">
        <v>741</v>
      </c>
    </row>
    <row r="265" spans="1:14" ht="126.75" thickBot="1" x14ac:dyDescent="0.3">
      <c r="A265" s="189">
        <f t="shared" si="4"/>
        <v>263</v>
      </c>
      <c r="B265" s="129">
        <v>799962015901</v>
      </c>
      <c r="C265" s="129">
        <v>372</v>
      </c>
      <c r="D265" s="59" t="s">
        <v>784</v>
      </c>
      <c r="E265" s="59" t="s">
        <v>792</v>
      </c>
      <c r="F265" s="114" t="s">
        <v>791</v>
      </c>
      <c r="G265" s="237" t="s">
        <v>790</v>
      </c>
      <c r="H265" s="168" t="s">
        <v>789</v>
      </c>
      <c r="I265" s="192" t="s">
        <v>793</v>
      </c>
      <c r="J265" s="125">
        <v>44543</v>
      </c>
      <c r="K265" s="59" t="s">
        <v>794</v>
      </c>
      <c r="L265" s="59" t="s">
        <v>505</v>
      </c>
      <c r="M265" s="114" t="s">
        <v>741</v>
      </c>
    </row>
    <row r="266" spans="1:14" ht="105.75" thickBot="1" x14ac:dyDescent="0.3">
      <c r="A266" s="189">
        <f t="shared" si="4"/>
        <v>264</v>
      </c>
      <c r="B266" s="129">
        <v>799962015901</v>
      </c>
      <c r="C266" s="129">
        <v>374</v>
      </c>
      <c r="D266" s="130" t="s">
        <v>784</v>
      </c>
      <c r="E266" s="130" t="s">
        <v>998</v>
      </c>
      <c r="F266" s="130" t="s">
        <v>999</v>
      </c>
      <c r="G266" s="130">
        <v>52</v>
      </c>
      <c r="H266" s="169">
        <v>2026217.76</v>
      </c>
      <c r="I266" s="131">
        <v>2850861.52</v>
      </c>
      <c r="J266" s="132">
        <v>44588</v>
      </c>
      <c r="K266" s="130" t="s">
        <v>1000</v>
      </c>
      <c r="L266" s="130" t="s">
        <v>505</v>
      </c>
      <c r="M266" s="114" t="s">
        <v>741</v>
      </c>
    </row>
    <row r="267" spans="1:14" ht="111" customHeight="1" thickBot="1" x14ac:dyDescent="0.3">
      <c r="A267" s="194">
        <f t="shared" si="4"/>
        <v>265</v>
      </c>
      <c r="B267" s="190">
        <v>799962015901</v>
      </c>
      <c r="C267" s="188">
        <v>375</v>
      </c>
      <c r="D267" s="130" t="s">
        <v>784</v>
      </c>
      <c r="E267" s="130" t="s">
        <v>1001</v>
      </c>
      <c r="F267" s="130" t="s">
        <v>1002</v>
      </c>
      <c r="G267" s="130">
        <v>61.8</v>
      </c>
      <c r="H267" s="170">
        <v>2324445.7000000002</v>
      </c>
      <c r="I267" s="131">
        <v>2933097.91</v>
      </c>
      <c r="J267" s="132">
        <v>44592</v>
      </c>
      <c r="K267" s="130" t="s">
        <v>1003</v>
      </c>
      <c r="L267" s="130" t="s">
        <v>505</v>
      </c>
      <c r="M267" s="114" t="s">
        <v>741</v>
      </c>
    </row>
    <row r="268" spans="1:14" ht="95.25" thickBot="1" x14ac:dyDescent="0.3">
      <c r="A268" s="195">
        <f t="shared" si="4"/>
        <v>266</v>
      </c>
      <c r="B268" s="190">
        <v>799962015901</v>
      </c>
      <c r="C268" s="197">
        <v>376</v>
      </c>
      <c r="D268" s="244" t="s">
        <v>123</v>
      </c>
      <c r="E268" s="244" t="s">
        <v>859</v>
      </c>
      <c r="F268" s="244" t="s">
        <v>914</v>
      </c>
      <c r="G268" s="244">
        <v>57.3</v>
      </c>
      <c r="H268" s="245"/>
      <c r="I268" s="246">
        <v>428357.04</v>
      </c>
      <c r="J268" s="247">
        <v>43017</v>
      </c>
      <c r="K268" s="244" t="s">
        <v>915</v>
      </c>
      <c r="L268" s="187" t="s">
        <v>19</v>
      </c>
      <c r="M268" s="177" t="s">
        <v>741</v>
      </c>
    </row>
    <row r="269" spans="1:14" ht="113.25" customHeight="1" thickBot="1" x14ac:dyDescent="0.3">
      <c r="A269" s="196">
        <v>189</v>
      </c>
      <c r="B269" s="198">
        <v>799962015901</v>
      </c>
      <c r="C269" s="206">
        <v>378</v>
      </c>
      <c r="D269" s="199" t="s">
        <v>693</v>
      </c>
      <c r="E269" s="200" t="s">
        <v>1022</v>
      </c>
      <c r="F269" s="201" t="s">
        <v>1021</v>
      </c>
      <c r="G269" s="202">
        <v>52.8</v>
      </c>
      <c r="H269" s="203">
        <v>3481567.74</v>
      </c>
      <c r="I269" s="207">
        <v>721653.5</v>
      </c>
      <c r="J269" s="204">
        <v>44699</v>
      </c>
      <c r="K269" s="205" t="s">
        <v>1020</v>
      </c>
      <c r="L269" s="205" t="s">
        <v>19</v>
      </c>
      <c r="M269" s="177" t="s">
        <v>741</v>
      </c>
    </row>
    <row r="270" spans="1:14" ht="114.75" customHeight="1" thickBot="1" x14ac:dyDescent="0.3">
      <c r="A270" s="194">
        <v>190</v>
      </c>
      <c r="B270" s="198">
        <v>799962015901</v>
      </c>
      <c r="C270" s="201">
        <v>379</v>
      </c>
      <c r="D270" s="199" t="s">
        <v>693</v>
      </c>
      <c r="E270" s="200" t="s">
        <v>1023</v>
      </c>
      <c r="F270" s="201" t="s">
        <v>1024</v>
      </c>
      <c r="G270" s="202">
        <v>52.5</v>
      </c>
      <c r="H270" s="203">
        <v>3441549.72</v>
      </c>
      <c r="I270" s="207">
        <v>827457.23</v>
      </c>
      <c r="J270" s="204">
        <v>44699</v>
      </c>
      <c r="K270" s="205" t="s">
        <v>1025</v>
      </c>
      <c r="L270" s="205" t="s">
        <v>19</v>
      </c>
      <c r="M270" s="177" t="s">
        <v>741</v>
      </c>
    </row>
    <row r="271" spans="1:14" ht="111" thickBot="1" x14ac:dyDescent="0.3">
      <c r="A271" s="194">
        <v>191</v>
      </c>
      <c r="B271" s="198">
        <v>799962015901</v>
      </c>
      <c r="C271" s="202">
        <v>380</v>
      </c>
      <c r="D271" s="199" t="s">
        <v>693</v>
      </c>
      <c r="E271" s="200" t="s">
        <v>1026</v>
      </c>
      <c r="F271" s="201" t="s">
        <v>1021</v>
      </c>
      <c r="G271" s="202">
        <v>67.599999999999994</v>
      </c>
      <c r="H271" s="203">
        <v>4508696.92</v>
      </c>
      <c r="I271" s="207">
        <v>971690.51</v>
      </c>
      <c r="J271" s="204">
        <v>44699</v>
      </c>
      <c r="K271" s="205" t="s">
        <v>1027</v>
      </c>
      <c r="L271" s="205" t="s">
        <v>19</v>
      </c>
      <c r="M271" s="177" t="s">
        <v>741</v>
      </c>
    </row>
    <row r="272" spans="1:14" ht="119.25" customHeight="1" thickBot="1" x14ac:dyDescent="0.3">
      <c r="A272" s="193">
        <v>192</v>
      </c>
      <c r="B272" s="208">
        <v>799962015901</v>
      </c>
      <c r="C272" s="209">
        <v>381</v>
      </c>
      <c r="D272" s="210" t="s">
        <v>693</v>
      </c>
      <c r="E272" s="211" t="s">
        <v>1028</v>
      </c>
      <c r="F272" s="209" t="s">
        <v>1030</v>
      </c>
      <c r="G272" s="212">
        <v>67.400000000000006</v>
      </c>
      <c r="H272" s="213">
        <v>4448669.8899999997</v>
      </c>
      <c r="I272" s="214">
        <v>910615.11</v>
      </c>
      <c r="J272" s="215">
        <v>44699</v>
      </c>
      <c r="K272" s="216" t="s">
        <v>1032</v>
      </c>
      <c r="L272" s="216" t="s">
        <v>19</v>
      </c>
      <c r="M272" s="177" t="s">
        <v>741</v>
      </c>
    </row>
    <row r="273" spans="1:13" ht="111" thickBot="1" x14ac:dyDescent="0.3">
      <c r="A273" s="221">
        <v>193</v>
      </c>
      <c r="B273" s="208">
        <v>799962015901</v>
      </c>
      <c r="C273" s="209">
        <v>382</v>
      </c>
      <c r="D273" s="210" t="s">
        <v>693</v>
      </c>
      <c r="E273" s="211" t="s">
        <v>1029</v>
      </c>
      <c r="F273" s="209" t="s">
        <v>1031</v>
      </c>
      <c r="G273" s="212">
        <v>52.7</v>
      </c>
      <c r="H273" s="213">
        <v>3474898.07</v>
      </c>
      <c r="I273" s="214">
        <v>830609.44</v>
      </c>
      <c r="J273" s="215">
        <v>44700</v>
      </c>
      <c r="K273" s="216" t="s">
        <v>1033</v>
      </c>
      <c r="L273" s="216" t="s">
        <v>19</v>
      </c>
      <c r="M273" s="128" t="s">
        <v>741</v>
      </c>
    </row>
    <row r="274" spans="1:13" ht="113.25" customHeight="1" thickBot="1" x14ac:dyDescent="0.3">
      <c r="A274" s="230">
        <v>194</v>
      </c>
      <c r="B274" s="208">
        <v>799962015901</v>
      </c>
      <c r="C274" s="222">
        <v>383</v>
      </c>
      <c r="D274" s="210" t="s">
        <v>693</v>
      </c>
      <c r="E274" s="211" t="s">
        <v>1042</v>
      </c>
      <c r="F274" s="209" t="s">
        <v>1044</v>
      </c>
      <c r="G274" s="225">
        <v>39.700000000000003</v>
      </c>
      <c r="H274" s="226">
        <v>2164087.5299999998</v>
      </c>
      <c r="I274" s="227">
        <v>662889.96</v>
      </c>
      <c r="J274" s="228">
        <v>44739</v>
      </c>
      <c r="K274" s="216" t="s">
        <v>1057</v>
      </c>
      <c r="L274" s="216" t="s">
        <v>19</v>
      </c>
      <c r="M274" s="128" t="s">
        <v>741</v>
      </c>
    </row>
    <row r="275" spans="1:13" ht="115.5" customHeight="1" thickBot="1" x14ac:dyDescent="0.3">
      <c r="A275" s="230">
        <v>195</v>
      </c>
      <c r="B275" s="208">
        <v>799962015901</v>
      </c>
      <c r="C275" s="223">
        <v>384</v>
      </c>
      <c r="D275" s="210" t="s">
        <v>693</v>
      </c>
      <c r="E275" s="211" t="s">
        <v>1043</v>
      </c>
      <c r="F275" s="209" t="s">
        <v>1045</v>
      </c>
      <c r="G275" s="225">
        <v>52.8</v>
      </c>
      <c r="H275" s="226">
        <v>3429750.85</v>
      </c>
      <c r="I275" s="229">
        <v>8321853.5499999998</v>
      </c>
      <c r="J275" s="228">
        <v>44739</v>
      </c>
      <c r="K275" s="216" t="s">
        <v>1056</v>
      </c>
      <c r="L275" s="216" t="s">
        <v>19</v>
      </c>
      <c r="M275" s="128" t="s">
        <v>741</v>
      </c>
    </row>
    <row r="276" spans="1:13" ht="111" thickBot="1" x14ac:dyDescent="0.3">
      <c r="A276" s="230">
        <v>196</v>
      </c>
      <c r="B276" s="198">
        <v>799962015901</v>
      </c>
      <c r="C276" s="224">
        <v>385</v>
      </c>
      <c r="D276" s="199" t="s">
        <v>693</v>
      </c>
      <c r="E276" s="200" t="s">
        <v>1041</v>
      </c>
      <c r="F276" s="201" t="s">
        <v>1046</v>
      </c>
      <c r="G276" s="225">
        <v>52.8</v>
      </c>
      <c r="H276" s="226">
        <v>3429750.85</v>
      </c>
      <c r="I276" s="227">
        <v>782192.93</v>
      </c>
      <c r="J276" s="228">
        <v>44739</v>
      </c>
      <c r="K276" s="205" t="s">
        <v>1058</v>
      </c>
      <c r="L276" s="205" t="s">
        <v>19</v>
      </c>
      <c r="M276" s="219" t="s">
        <v>741</v>
      </c>
    </row>
    <row r="277" spans="1:13" ht="15.75" x14ac:dyDescent="0.25">
      <c r="B277" s="34"/>
      <c r="C277" s="34"/>
      <c r="D277" s="34"/>
      <c r="E277" s="34"/>
      <c r="F277" s="34"/>
      <c r="G277" s="34"/>
      <c r="H277" s="35"/>
      <c r="I277" s="35"/>
      <c r="J277" s="34"/>
      <c r="K277" s="34"/>
      <c r="L277" s="34"/>
      <c r="M277" s="34"/>
    </row>
    <row r="278" spans="1:13" ht="15.75" x14ac:dyDescent="0.25">
      <c r="B278" s="34"/>
      <c r="C278" s="34"/>
      <c r="D278" s="34"/>
      <c r="E278" s="34"/>
      <c r="F278" s="34"/>
      <c r="G278" s="34"/>
      <c r="H278" s="35"/>
      <c r="I278" s="35"/>
      <c r="J278" s="34"/>
      <c r="K278" s="34"/>
      <c r="L278" s="34"/>
      <c r="M278" s="34"/>
    </row>
    <row r="279" spans="1:13" ht="15.75" x14ac:dyDescent="0.25">
      <c r="B279" s="34"/>
      <c r="C279" s="34"/>
      <c r="D279" s="34"/>
      <c r="E279" s="34"/>
      <c r="F279" s="34"/>
      <c r="G279" s="34"/>
      <c r="H279" s="35"/>
      <c r="I279" s="35"/>
      <c r="J279" s="34"/>
      <c r="K279" s="34"/>
      <c r="L279" s="34"/>
      <c r="M279" s="34"/>
    </row>
    <row r="280" spans="1:13" ht="15.75" x14ac:dyDescent="0.25">
      <c r="B280" s="34"/>
      <c r="C280" s="34"/>
      <c r="D280" s="34"/>
      <c r="E280" s="34"/>
      <c r="F280" s="34"/>
      <c r="G280" s="34"/>
      <c r="H280" s="35"/>
      <c r="I280" s="35"/>
      <c r="J280" s="34"/>
      <c r="K280" s="34"/>
      <c r="L280" s="34"/>
      <c r="M280" s="34"/>
    </row>
    <row r="281" spans="1:13" ht="15.75" x14ac:dyDescent="0.25">
      <c r="B281" s="34"/>
      <c r="C281" s="34"/>
      <c r="D281" s="34"/>
      <c r="E281" s="34"/>
      <c r="F281" s="34"/>
      <c r="G281" s="34"/>
      <c r="H281" s="35"/>
      <c r="I281" s="35"/>
      <c r="J281" s="34"/>
      <c r="K281" s="34"/>
      <c r="L281" s="34"/>
      <c r="M281" s="34"/>
    </row>
    <row r="282" spans="1:13" ht="15.75" x14ac:dyDescent="0.25">
      <c r="B282" s="34"/>
      <c r="C282" s="34"/>
      <c r="D282" s="34"/>
      <c r="E282" s="34"/>
      <c r="F282" s="34"/>
      <c r="G282" s="34"/>
      <c r="H282" s="35"/>
      <c r="I282" s="35"/>
      <c r="J282" s="34"/>
      <c r="K282" s="34"/>
      <c r="L282" s="34"/>
      <c r="M282" s="34"/>
    </row>
    <row r="283" spans="1:13" ht="15.75" x14ac:dyDescent="0.25">
      <c r="B283" s="34"/>
      <c r="C283" s="34"/>
      <c r="D283" s="34"/>
      <c r="E283" s="34"/>
      <c r="F283" s="34"/>
      <c r="G283" s="34"/>
      <c r="H283" s="35"/>
      <c r="I283" s="35"/>
      <c r="J283" s="34"/>
      <c r="K283" s="34"/>
      <c r="L283" s="34"/>
      <c r="M283" s="34"/>
    </row>
    <row r="284" spans="1:13" ht="15.75" x14ac:dyDescent="0.25">
      <c r="B284" s="34"/>
      <c r="C284" s="34"/>
      <c r="D284" s="34"/>
      <c r="E284" s="34"/>
      <c r="F284" s="34"/>
      <c r="G284" s="34"/>
      <c r="H284" s="35"/>
      <c r="I284" s="35"/>
      <c r="J284" s="34"/>
      <c r="K284" s="34"/>
      <c r="L284" s="34"/>
      <c r="M284" s="34"/>
    </row>
    <row r="285" spans="1:13" ht="15.75" x14ac:dyDescent="0.25">
      <c r="B285" s="34"/>
      <c r="C285" s="34"/>
      <c r="D285" s="34"/>
      <c r="E285" s="34"/>
      <c r="F285" s="34"/>
      <c r="G285" s="34"/>
      <c r="H285" s="35"/>
      <c r="I285" s="35"/>
      <c r="J285" s="34"/>
      <c r="K285" s="34"/>
      <c r="L285" s="34"/>
      <c r="M285" s="34"/>
    </row>
    <row r="286" spans="1:13" ht="15.75" x14ac:dyDescent="0.25">
      <c r="B286" s="34"/>
      <c r="C286" s="34"/>
      <c r="D286" s="34"/>
      <c r="E286" s="34"/>
      <c r="F286" s="34"/>
      <c r="G286" s="34"/>
      <c r="H286" s="35"/>
      <c r="I286" s="35"/>
      <c r="J286" s="34"/>
      <c r="K286" s="34"/>
      <c r="L286" s="34"/>
      <c r="M286" s="34"/>
    </row>
    <row r="287" spans="1:13" ht="15.75" x14ac:dyDescent="0.25">
      <c r="B287" s="34"/>
      <c r="C287" s="34"/>
      <c r="D287" s="34"/>
      <c r="E287" s="34"/>
      <c r="F287" s="34"/>
      <c r="G287" s="34"/>
      <c r="H287" s="35"/>
      <c r="I287" s="35"/>
      <c r="J287" s="34"/>
      <c r="K287" s="34"/>
      <c r="L287" s="34"/>
      <c r="M287" s="34"/>
    </row>
    <row r="288" spans="1:13" ht="15.75" x14ac:dyDescent="0.25">
      <c r="B288" s="34"/>
      <c r="C288" s="34"/>
      <c r="D288" s="34"/>
      <c r="E288" s="34"/>
      <c r="F288" s="34"/>
      <c r="G288" s="34"/>
      <c r="H288" s="35"/>
      <c r="I288" s="35"/>
      <c r="J288" s="34"/>
      <c r="K288" s="34"/>
      <c r="L288" s="34"/>
      <c r="M288" s="34"/>
    </row>
    <row r="289" spans="2:13" ht="15.75" x14ac:dyDescent="0.25">
      <c r="B289" s="34"/>
      <c r="C289" s="34"/>
      <c r="D289" s="34"/>
      <c r="E289" s="34"/>
      <c r="F289" s="34"/>
      <c r="G289" s="34"/>
      <c r="H289" s="35"/>
      <c r="I289" s="35"/>
      <c r="J289" s="34"/>
      <c r="K289" s="34"/>
      <c r="L289" s="34"/>
      <c r="M289" s="34"/>
    </row>
    <row r="290" spans="2:13" ht="15.75" x14ac:dyDescent="0.25">
      <c r="B290" s="34"/>
      <c r="C290" s="34"/>
      <c r="D290" s="34"/>
      <c r="E290" s="34"/>
      <c r="F290" s="34"/>
      <c r="G290" s="34"/>
      <c r="H290" s="35"/>
      <c r="I290" s="35"/>
      <c r="J290" s="34"/>
      <c r="K290" s="34"/>
      <c r="L290" s="34"/>
      <c r="M290" s="34"/>
    </row>
    <row r="291" spans="2:13" ht="15.75" x14ac:dyDescent="0.25">
      <c r="B291" s="34"/>
      <c r="C291" s="34"/>
      <c r="D291" s="34"/>
      <c r="E291" s="34"/>
      <c r="F291" s="34"/>
      <c r="G291" s="34"/>
      <c r="H291" s="35"/>
      <c r="I291" s="35"/>
      <c r="J291" s="34"/>
      <c r="K291" s="34"/>
      <c r="L291" s="34"/>
      <c r="M291" s="34"/>
    </row>
    <row r="292" spans="2:13" ht="15.75" x14ac:dyDescent="0.25">
      <c r="B292" s="34"/>
      <c r="C292" s="34"/>
      <c r="D292" s="34"/>
      <c r="E292" s="34"/>
      <c r="F292" s="34"/>
      <c r="G292" s="34"/>
      <c r="H292" s="35"/>
      <c r="I292" s="35"/>
      <c r="J292" s="34"/>
      <c r="K292" s="34"/>
      <c r="L292" s="34"/>
      <c r="M292" s="34"/>
    </row>
    <row r="293" spans="2:13" ht="15.75" x14ac:dyDescent="0.25">
      <c r="B293" s="34"/>
      <c r="C293" s="34"/>
      <c r="D293" s="34"/>
      <c r="E293" s="34"/>
      <c r="F293" s="34"/>
      <c r="G293" s="34"/>
      <c r="H293" s="35"/>
      <c r="I293" s="35"/>
      <c r="J293" s="34"/>
      <c r="K293" s="34"/>
      <c r="L293" s="34"/>
      <c r="M293" s="34"/>
    </row>
    <row r="294" spans="2:13" ht="15.75" x14ac:dyDescent="0.25">
      <c r="B294" s="34"/>
      <c r="C294" s="34"/>
      <c r="D294" s="34"/>
      <c r="E294" s="34"/>
      <c r="F294" s="34"/>
      <c r="G294" s="34"/>
      <c r="H294" s="35"/>
      <c r="I294" s="35"/>
      <c r="J294" s="34"/>
      <c r="K294" s="34"/>
      <c r="L294" s="34"/>
      <c r="M294" s="34"/>
    </row>
    <row r="295" spans="2:13" ht="15.75" x14ac:dyDescent="0.25">
      <c r="B295" s="34"/>
      <c r="C295" s="34"/>
      <c r="D295" s="34"/>
      <c r="E295" s="34"/>
      <c r="F295" s="34"/>
      <c r="G295" s="34"/>
      <c r="H295" s="35"/>
      <c r="I295" s="35"/>
      <c r="J295" s="34"/>
      <c r="K295" s="34"/>
      <c r="L295" s="34"/>
      <c r="M295" s="34"/>
    </row>
    <row r="296" spans="2:13" ht="15.75" x14ac:dyDescent="0.25">
      <c r="B296" s="34"/>
      <c r="C296" s="34"/>
      <c r="D296" s="34"/>
      <c r="E296" s="34"/>
      <c r="F296" s="34"/>
      <c r="G296" s="34"/>
      <c r="H296" s="35"/>
      <c r="I296" s="35"/>
      <c r="J296" s="34"/>
      <c r="K296" s="34"/>
      <c r="L296" s="34"/>
      <c r="M296" s="34"/>
    </row>
    <row r="297" spans="2:13" ht="15.75" x14ac:dyDescent="0.25">
      <c r="B297" s="34"/>
      <c r="C297" s="34"/>
      <c r="D297" s="34"/>
      <c r="E297" s="34"/>
      <c r="F297" s="34"/>
      <c r="G297" s="34"/>
      <c r="H297" s="35"/>
      <c r="I297" s="35"/>
      <c r="J297" s="34"/>
      <c r="K297" s="34"/>
      <c r="L297" s="34"/>
      <c r="M297" s="34"/>
    </row>
    <row r="298" spans="2:13" ht="15.75" x14ac:dyDescent="0.25">
      <c r="B298" s="34"/>
      <c r="C298" s="34"/>
      <c r="D298" s="34"/>
      <c r="E298" s="34"/>
      <c r="F298" s="34"/>
      <c r="G298" s="34"/>
      <c r="H298" s="35"/>
      <c r="I298" s="35"/>
      <c r="J298" s="34"/>
      <c r="K298" s="34"/>
      <c r="L298" s="34"/>
      <c r="M298" s="34"/>
    </row>
    <row r="299" spans="2:13" ht="15.75" x14ac:dyDescent="0.25">
      <c r="B299" s="34"/>
      <c r="C299" s="34"/>
      <c r="D299" s="34"/>
      <c r="E299" s="34"/>
      <c r="F299" s="34"/>
      <c r="G299" s="34"/>
      <c r="H299" s="35"/>
      <c r="I299" s="35"/>
      <c r="J299" s="34"/>
      <c r="K299" s="34"/>
      <c r="L299" s="34"/>
      <c r="M299" s="34"/>
    </row>
    <row r="300" spans="2:13" ht="15.75" x14ac:dyDescent="0.25">
      <c r="B300" s="34"/>
      <c r="C300" s="34"/>
      <c r="D300" s="34"/>
      <c r="E300" s="34"/>
      <c r="F300" s="34"/>
      <c r="G300" s="34"/>
      <c r="H300" s="35"/>
      <c r="I300" s="35"/>
      <c r="J300" s="34"/>
      <c r="K300" s="34"/>
      <c r="L300" s="34"/>
      <c r="M300" s="34"/>
    </row>
    <row r="301" spans="2:13" ht="15.75" x14ac:dyDescent="0.25">
      <c r="B301" s="34"/>
      <c r="C301" s="34"/>
      <c r="D301" s="34"/>
      <c r="E301" s="34"/>
      <c r="F301" s="34"/>
      <c r="G301" s="34"/>
      <c r="H301" s="35"/>
      <c r="I301" s="35"/>
      <c r="J301" s="34"/>
      <c r="K301" s="34"/>
      <c r="L301" s="34"/>
      <c r="M301" s="34"/>
    </row>
    <row r="302" spans="2:13" ht="15.75" x14ac:dyDescent="0.25">
      <c r="B302" s="34"/>
      <c r="C302" s="34"/>
      <c r="D302" s="34"/>
      <c r="E302" s="34"/>
      <c r="F302" s="34"/>
      <c r="G302" s="34"/>
      <c r="H302" s="35"/>
      <c r="I302" s="35"/>
      <c r="J302" s="34"/>
      <c r="K302" s="34"/>
      <c r="L302" s="34"/>
      <c r="M302" s="34"/>
    </row>
    <row r="303" spans="2:13" ht="15.75" x14ac:dyDescent="0.25">
      <c r="B303" s="34"/>
      <c r="C303" s="34"/>
      <c r="D303" s="34"/>
      <c r="E303" s="34"/>
      <c r="F303" s="34"/>
      <c r="G303" s="34"/>
      <c r="H303" s="35"/>
      <c r="I303" s="35"/>
      <c r="J303" s="34"/>
      <c r="K303" s="34"/>
      <c r="L303" s="34"/>
      <c r="M303" s="34"/>
    </row>
    <row r="304" spans="2:13" ht="15.75" x14ac:dyDescent="0.25">
      <c r="B304" s="34"/>
      <c r="C304" s="34"/>
      <c r="D304" s="34"/>
      <c r="E304" s="34"/>
      <c r="F304" s="34"/>
      <c r="G304" s="34"/>
      <c r="H304" s="35"/>
      <c r="I304" s="35"/>
      <c r="J304" s="34"/>
      <c r="K304" s="34"/>
      <c r="L304" s="34"/>
      <c r="M304" s="34"/>
    </row>
    <row r="305" spans="2:13" ht="15.75" x14ac:dyDescent="0.25">
      <c r="B305" s="34"/>
      <c r="C305" s="34"/>
      <c r="D305" s="34"/>
      <c r="E305" s="34"/>
      <c r="F305" s="34"/>
      <c r="G305" s="34"/>
      <c r="H305" s="35"/>
      <c r="I305" s="35"/>
      <c r="J305" s="34"/>
      <c r="K305" s="34"/>
      <c r="L305" s="34"/>
      <c r="M305" s="34"/>
    </row>
    <row r="306" spans="2:13" ht="15.75" x14ac:dyDescent="0.25">
      <c r="B306" s="34"/>
      <c r="C306" s="34"/>
      <c r="D306" s="34"/>
      <c r="E306" s="34"/>
      <c r="F306" s="34"/>
      <c r="G306" s="34"/>
      <c r="H306" s="35"/>
      <c r="I306" s="35"/>
      <c r="J306" s="34"/>
      <c r="K306" s="34"/>
      <c r="L306" s="34"/>
      <c r="M306" s="34"/>
    </row>
    <row r="307" spans="2:13" ht="15.75" x14ac:dyDescent="0.25">
      <c r="B307" s="34"/>
      <c r="C307" s="34"/>
      <c r="D307" s="34"/>
      <c r="E307" s="34"/>
      <c r="F307" s="34"/>
      <c r="G307" s="34"/>
      <c r="H307" s="35"/>
      <c r="I307" s="35"/>
      <c r="J307" s="34"/>
      <c r="K307" s="34"/>
      <c r="L307" s="34"/>
      <c r="M307" s="34"/>
    </row>
    <row r="308" spans="2:13" ht="15.75" x14ac:dyDescent="0.25">
      <c r="B308" s="34"/>
      <c r="C308" s="34"/>
      <c r="D308" s="34"/>
      <c r="E308" s="34"/>
      <c r="F308" s="34"/>
      <c r="G308" s="34"/>
      <c r="H308" s="35"/>
      <c r="I308" s="35"/>
      <c r="J308" s="34"/>
      <c r="K308" s="34"/>
      <c r="L308" s="34"/>
      <c r="M308" s="34"/>
    </row>
    <row r="309" spans="2:13" ht="15.75" x14ac:dyDescent="0.25">
      <c r="B309" s="34"/>
      <c r="C309" s="34"/>
      <c r="D309" s="34"/>
      <c r="E309" s="34"/>
      <c r="F309" s="34"/>
      <c r="G309" s="34"/>
      <c r="H309" s="35"/>
      <c r="I309" s="35"/>
      <c r="J309" s="34"/>
      <c r="K309" s="34"/>
      <c r="L309" s="34"/>
      <c r="M309" s="34"/>
    </row>
    <row r="310" spans="2:13" ht="15.75" x14ac:dyDescent="0.25">
      <c r="B310" s="34"/>
      <c r="C310" s="34"/>
      <c r="D310" s="34"/>
      <c r="E310" s="34"/>
      <c r="F310" s="34"/>
      <c r="G310" s="34"/>
      <c r="H310" s="35"/>
      <c r="I310" s="35"/>
      <c r="J310" s="34"/>
      <c r="K310" s="34"/>
      <c r="L310" s="34"/>
      <c r="M310" s="34"/>
    </row>
    <row r="311" spans="2:13" ht="15.75" x14ac:dyDescent="0.25">
      <c r="B311" s="34"/>
      <c r="C311" s="34"/>
      <c r="D311" s="34"/>
      <c r="E311" s="34"/>
      <c r="F311" s="34"/>
      <c r="G311" s="34"/>
      <c r="H311" s="35"/>
      <c r="I311" s="35"/>
      <c r="J311" s="34"/>
      <c r="K311" s="34"/>
      <c r="L311" s="34"/>
      <c r="M311" s="34"/>
    </row>
    <row r="312" spans="2:13" ht="15.75" x14ac:dyDescent="0.25">
      <c r="B312" s="34"/>
      <c r="C312" s="34"/>
      <c r="D312" s="34"/>
      <c r="E312" s="34"/>
      <c r="F312" s="34"/>
      <c r="G312" s="34"/>
      <c r="H312" s="35"/>
      <c r="I312" s="35"/>
      <c r="J312" s="34"/>
      <c r="K312" s="34"/>
      <c r="L312" s="34"/>
      <c r="M312" s="34"/>
    </row>
    <row r="313" spans="2:13" ht="15.75" x14ac:dyDescent="0.25">
      <c r="B313" s="34"/>
      <c r="C313" s="34"/>
      <c r="D313" s="34"/>
      <c r="E313" s="34"/>
      <c r="F313" s="34"/>
      <c r="G313" s="34"/>
      <c r="H313" s="35"/>
      <c r="I313" s="35"/>
      <c r="J313" s="34"/>
      <c r="K313" s="34"/>
      <c r="L313" s="34"/>
      <c r="M313" s="34"/>
    </row>
    <row r="314" spans="2:13" ht="15.75" x14ac:dyDescent="0.25">
      <c r="B314" s="34"/>
      <c r="C314" s="34"/>
      <c r="D314" s="34"/>
      <c r="E314" s="34"/>
      <c r="F314" s="34"/>
      <c r="G314" s="34"/>
      <c r="H314" s="35"/>
      <c r="I314" s="35"/>
      <c r="J314" s="34"/>
      <c r="K314" s="34"/>
      <c r="L314" s="34"/>
      <c r="M314" s="34"/>
    </row>
    <row r="315" spans="2:13" ht="15.75" x14ac:dyDescent="0.25">
      <c r="B315" s="34"/>
      <c r="C315" s="34"/>
      <c r="D315" s="34"/>
      <c r="E315" s="34"/>
      <c r="F315" s="34"/>
      <c r="G315" s="34"/>
      <c r="H315" s="35"/>
      <c r="I315" s="35"/>
      <c r="J315" s="34"/>
      <c r="K315" s="34"/>
      <c r="L315" s="34"/>
      <c r="M315" s="34"/>
    </row>
    <row r="316" spans="2:13" ht="15.75" x14ac:dyDescent="0.25">
      <c r="B316" s="34"/>
      <c r="C316" s="34"/>
      <c r="D316" s="34"/>
      <c r="E316" s="34"/>
      <c r="F316" s="34"/>
      <c r="G316" s="34"/>
      <c r="H316" s="35"/>
      <c r="I316" s="35"/>
      <c r="J316" s="34"/>
      <c r="K316" s="34"/>
      <c r="L316" s="34"/>
      <c r="M316" s="34"/>
    </row>
    <row r="317" spans="2:13" ht="15.75" x14ac:dyDescent="0.25">
      <c r="B317" s="34"/>
      <c r="C317" s="34"/>
      <c r="D317" s="34"/>
      <c r="E317" s="34"/>
      <c r="F317" s="34"/>
      <c r="G317" s="34"/>
      <c r="H317" s="35"/>
      <c r="I317" s="35"/>
      <c r="J317" s="34"/>
      <c r="K317" s="34"/>
      <c r="L317" s="34"/>
      <c r="M317" s="34"/>
    </row>
    <row r="318" spans="2:13" ht="15.75" x14ac:dyDescent="0.25">
      <c r="B318" s="34"/>
      <c r="C318" s="34"/>
      <c r="D318" s="34"/>
      <c r="E318" s="34"/>
      <c r="F318" s="34"/>
      <c r="G318" s="34"/>
      <c r="H318" s="35"/>
      <c r="I318" s="35"/>
      <c r="J318" s="34"/>
      <c r="K318" s="34"/>
      <c r="L318" s="34"/>
      <c r="M318" s="34"/>
    </row>
    <row r="319" spans="2:13" ht="15.75" x14ac:dyDescent="0.25">
      <c r="B319" s="34"/>
      <c r="C319" s="34"/>
      <c r="D319" s="34"/>
      <c r="E319" s="34"/>
      <c r="F319" s="34"/>
      <c r="G319" s="34"/>
      <c r="H319" s="35"/>
      <c r="I319" s="35"/>
      <c r="J319" s="34"/>
      <c r="K319" s="34"/>
      <c r="L319" s="34"/>
      <c r="M319" s="34"/>
    </row>
    <row r="320" spans="2:13" ht="15.75" x14ac:dyDescent="0.25">
      <c r="B320" s="34"/>
      <c r="C320" s="34"/>
      <c r="D320" s="34"/>
      <c r="E320" s="34"/>
      <c r="F320" s="34"/>
      <c r="G320" s="34"/>
      <c r="H320" s="35"/>
      <c r="I320" s="35"/>
      <c r="J320" s="34"/>
      <c r="K320" s="34"/>
      <c r="L320" s="34"/>
      <c r="M320" s="34"/>
    </row>
    <row r="321" spans="2:13" ht="15.75" x14ac:dyDescent="0.25">
      <c r="B321" s="34"/>
      <c r="C321" s="34"/>
      <c r="D321" s="34"/>
      <c r="E321" s="34"/>
      <c r="F321" s="34"/>
      <c r="G321" s="34"/>
      <c r="H321" s="35"/>
      <c r="I321" s="35"/>
      <c r="J321" s="34"/>
      <c r="K321" s="34"/>
      <c r="L321" s="34"/>
      <c r="M321" s="34"/>
    </row>
    <row r="322" spans="2:13" ht="15.75" x14ac:dyDescent="0.25">
      <c r="B322" s="34"/>
      <c r="C322" s="34"/>
      <c r="D322" s="34"/>
      <c r="E322" s="34"/>
      <c r="F322" s="34"/>
      <c r="G322" s="34"/>
      <c r="H322" s="35"/>
      <c r="I322" s="35"/>
      <c r="J322" s="34"/>
      <c r="K322" s="34"/>
      <c r="L322" s="34"/>
      <c r="M322" s="34"/>
    </row>
    <row r="323" spans="2:13" ht="15.75" x14ac:dyDescent="0.25">
      <c r="B323" s="34"/>
      <c r="C323" s="34"/>
      <c r="D323" s="34"/>
      <c r="E323" s="34"/>
      <c r="F323" s="34"/>
      <c r="G323" s="34"/>
      <c r="H323" s="35"/>
      <c r="I323" s="35"/>
      <c r="J323" s="34"/>
      <c r="K323" s="34"/>
      <c r="L323" s="34"/>
      <c r="M323" s="34"/>
    </row>
    <row r="324" spans="2:13" ht="15.75" x14ac:dyDescent="0.25">
      <c r="B324" s="34"/>
      <c r="C324" s="34"/>
      <c r="D324" s="34"/>
      <c r="E324" s="34"/>
      <c r="F324" s="34"/>
      <c r="G324" s="34"/>
      <c r="H324" s="35"/>
      <c r="I324" s="35"/>
      <c r="J324" s="34"/>
      <c r="K324" s="34"/>
      <c r="L324" s="34"/>
      <c r="M324" s="34"/>
    </row>
    <row r="325" spans="2:13" ht="15.75" x14ac:dyDescent="0.25">
      <c r="B325" s="34"/>
      <c r="C325" s="34"/>
      <c r="D325" s="34"/>
      <c r="E325" s="34"/>
      <c r="F325" s="34"/>
      <c r="G325" s="34"/>
      <c r="H325" s="35"/>
      <c r="I325" s="35"/>
      <c r="J325" s="34"/>
      <c r="K325" s="34"/>
      <c r="L325" s="34"/>
      <c r="M325" s="34"/>
    </row>
    <row r="326" spans="2:13" ht="15.75" x14ac:dyDescent="0.25">
      <c r="B326" s="34"/>
      <c r="C326" s="34"/>
      <c r="D326" s="34"/>
      <c r="E326" s="34"/>
      <c r="F326" s="34"/>
      <c r="G326" s="34"/>
      <c r="H326" s="35"/>
      <c r="I326" s="35"/>
      <c r="J326" s="34"/>
      <c r="K326" s="34"/>
      <c r="L326" s="34"/>
      <c r="M326" s="34"/>
    </row>
    <row r="327" spans="2:13" ht="15.75" x14ac:dyDescent="0.25">
      <c r="B327" s="34"/>
      <c r="C327" s="34"/>
      <c r="D327" s="34"/>
      <c r="E327" s="34"/>
      <c r="F327" s="34"/>
      <c r="G327" s="34"/>
      <c r="H327" s="35"/>
      <c r="I327" s="35"/>
      <c r="J327" s="34"/>
      <c r="K327" s="34"/>
      <c r="L327" s="34"/>
      <c r="M327" s="34"/>
    </row>
    <row r="328" spans="2:13" ht="15.75" x14ac:dyDescent="0.25">
      <c r="B328" s="34"/>
      <c r="C328" s="34"/>
      <c r="D328" s="34"/>
      <c r="E328" s="34"/>
      <c r="F328" s="34"/>
      <c r="G328" s="34"/>
      <c r="H328" s="35"/>
      <c r="I328" s="35"/>
      <c r="J328" s="34"/>
      <c r="K328" s="34"/>
      <c r="L328" s="34"/>
      <c r="M328" s="34"/>
    </row>
    <row r="329" spans="2:13" ht="15.75" x14ac:dyDescent="0.25">
      <c r="B329" s="34"/>
      <c r="C329" s="34"/>
      <c r="D329" s="34"/>
      <c r="E329" s="34"/>
      <c r="F329" s="34"/>
      <c r="G329" s="34"/>
      <c r="H329" s="35"/>
      <c r="I329" s="35"/>
      <c r="J329" s="34"/>
      <c r="K329" s="34"/>
      <c r="L329" s="34"/>
      <c r="M329" s="34"/>
    </row>
    <row r="330" spans="2:13" ht="15.75" x14ac:dyDescent="0.25">
      <c r="B330" s="34"/>
      <c r="C330" s="34"/>
      <c r="D330" s="34"/>
      <c r="E330" s="34"/>
      <c r="F330" s="34"/>
      <c r="G330" s="34"/>
      <c r="H330" s="35"/>
      <c r="I330" s="35"/>
      <c r="J330" s="34"/>
      <c r="K330" s="34"/>
      <c r="L330" s="34"/>
      <c r="M330" s="34"/>
    </row>
    <row r="331" spans="2:13" ht="15.75" x14ac:dyDescent="0.25">
      <c r="B331" s="34"/>
      <c r="C331" s="34"/>
      <c r="D331" s="34"/>
      <c r="E331" s="34"/>
      <c r="F331" s="34"/>
      <c r="G331" s="34"/>
      <c r="H331" s="35"/>
      <c r="I331" s="35"/>
      <c r="J331" s="34"/>
      <c r="K331" s="34"/>
      <c r="L331" s="34"/>
      <c r="M331" s="34"/>
    </row>
    <row r="332" spans="2:13" ht="15.75" x14ac:dyDescent="0.25">
      <c r="B332" s="34"/>
      <c r="C332" s="34"/>
      <c r="D332" s="34"/>
      <c r="E332" s="34"/>
      <c r="F332" s="34"/>
      <c r="G332" s="34"/>
      <c r="H332" s="35"/>
      <c r="I332" s="35"/>
      <c r="J332" s="34"/>
      <c r="K332" s="34"/>
      <c r="L332" s="34"/>
      <c r="M332" s="34"/>
    </row>
    <row r="333" spans="2:13" ht="15.75" x14ac:dyDescent="0.25">
      <c r="B333" s="34"/>
      <c r="C333" s="34"/>
      <c r="D333" s="34"/>
      <c r="E333" s="34"/>
      <c r="F333" s="34"/>
      <c r="G333" s="34"/>
      <c r="H333" s="35"/>
      <c r="I333" s="35"/>
      <c r="J333" s="34"/>
      <c r="K333" s="34"/>
      <c r="L333" s="34"/>
      <c r="M333" s="34"/>
    </row>
    <row r="334" spans="2:13" ht="15.75" x14ac:dyDescent="0.25">
      <c r="B334" s="34"/>
      <c r="C334" s="34"/>
      <c r="D334" s="34"/>
      <c r="E334" s="34"/>
      <c r="F334" s="34"/>
      <c r="G334" s="34"/>
      <c r="H334" s="35"/>
      <c r="I334" s="35"/>
      <c r="J334" s="34"/>
      <c r="K334" s="34"/>
      <c r="L334" s="34"/>
      <c r="M334" s="34"/>
    </row>
    <row r="335" spans="2:13" ht="15.75" x14ac:dyDescent="0.25">
      <c r="B335" s="34"/>
      <c r="C335" s="34"/>
      <c r="D335" s="34"/>
      <c r="E335" s="34"/>
      <c r="F335" s="34"/>
      <c r="G335" s="34"/>
      <c r="H335" s="35"/>
      <c r="I335" s="35"/>
      <c r="J335" s="34"/>
      <c r="K335" s="34"/>
      <c r="L335" s="34"/>
      <c r="M335" s="34"/>
    </row>
    <row r="336" spans="2:13" ht="15.75" x14ac:dyDescent="0.25">
      <c r="B336" s="34"/>
      <c r="C336" s="34"/>
      <c r="D336" s="34"/>
      <c r="E336" s="34"/>
      <c r="F336" s="34"/>
      <c r="G336" s="34"/>
      <c r="H336" s="35"/>
      <c r="I336" s="35"/>
      <c r="J336" s="34"/>
      <c r="K336" s="34"/>
      <c r="L336" s="34"/>
      <c r="M336" s="34"/>
    </row>
    <row r="337" spans="2:13" ht="15.75" x14ac:dyDescent="0.25">
      <c r="B337" s="34"/>
      <c r="C337" s="34"/>
      <c r="D337" s="34"/>
      <c r="E337" s="34"/>
      <c r="F337" s="34"/>
      <c r="G337" s="34"/>
      <c r="H337" s="35"/>
      <c r="I337" s="35"/>
      <c r="J337" s="34"/>
      <c r="K337" s="34"/>
      <c r="L337" s="34"/>
      <c r="M337" s="34"/>
    </row>
    <row r="338" spans="2:13" ht="15.75" x14ac:dyDescent="0.25">
      <c r="B338" s="34"/>
      <c r="C338" s="34"/>
      <c r="D338" s="34"/>
      <c r="E338" s="34"/>
      <c r="F338" s="34"/>
      <c r="G338" s="34"/>
      <c r="H338" s="35"/>
      <c r="I338" s="35"/>
      <c r="J338" s="34"/>
      <c r="K338" s="34"/>
      <c r="L338" s="34"/>
      <c r="M338" s="34"/>
    </row>
    <row r="339" spans="2:13" ht="15.75" x14ac:dyDescent="0.25">
      <c r="B339" s="34"/>
      <c r="C339" s="34"/>
      <c r="D339" s="34"/>
      <c r="E339" s="34"/>
      <c r="F339" s="34"/>
      <c r="G339" s="34"/>
      <c r="H339" s="35"/>
      <c r="I339" s="35"/>
      <c r="J339" s="34"/>
      <c r="K339" s="34"/>
      <c r="L339" s="34"/>
      <c r="M339" s="34"/>
    </row>
    <row r="340" spans="2:13" ht="15.75" x14ac:dyDescent="0.25">
      <c r="B340" s="34"/>
      <c r="C340" s="34"/>
      <c r="D340" s="34"/>
      <c r="E340" s="34"/>
      <c r="F340" s="34"/>
      <c r="G340" s="34"/>
      <c r="H340" s="35"/>
      <c r="I340" s="35"/>
      <c r="J340" s="34"/>
      <c r="K340" s="34"/>
      <c r="L340" s="34"/>
      <c r="M340" s="34"/>
    </row>
    <row r="341" spans="2:13" ht="15.75" x14ac:dyDescent="0.25">
      <c r="B341" s="34"/>
      <c r="C341" s="34"/>
      <c r="D341" s="34"/>
      <c r="E341" s="34"/>
      <c r="F341" s="34"/>
      <c r="G341" s="34"/>
      <c r="H341" s="35"/>
      <c r="I341" s="35"/>
      <c r="J341" s="34"/>
      <c r="K341" s="34"/>
      <c r="L341" s="34"/>
      <c r="M341" s="34"/>
    </row>
    <row r="342" spans="2:13" ht="15.75" x14ac:dyDescent="0.25">
      <c r="B342" s="34"/>
      <c r="C342" s="34"/>
      <c r="D342" s="34"/>
      <c r="E342" s="34"/>
      <c r="F342" s="34"/>
      <c r="G342" s="34"/>
      <c r="H342" s="35"/>
      <c r="I342" s="35"/>
      <c r="J342" s="34"/>
      <c r="K342" s="34"/>
      <c r="L342" s="34"/>
      <c r="M342" s="34"/>
    </row>
    <row r="343" spans="2:13" ht="15.75" x14ac:dyDescent="0.25">
      <c r="B343" s="34"/>
      <c r="C343" s="34"/>
      <c r="D343" s="34"/>
      <c r="E343" s="34"/>
      <c r="F343" s="34"/>
      <c r="G343" s="34"/>
      <c r="H343" s="35"/>
      <c r="I343" s="35"/>
      <c r="J343" s="34"/>
      <c r="K343" s="34"/>
      <c r="L343" s="34"/>
      <c r="M343" s="34"/>
    </row>
    <row r="344" spans="2:13" ht="15.75" x14ac:dyDescent="0.25">
      <c r="B344" s="34"/>
      <c r="C344" s="34"/>
      <c r="D344" s="34"/>
      <c r="E344" s="34"/>
      <c r="F344" s="34"/>
      <c r="G344" s="34"/>
      <c r="H344" s="35"/>
      <c r="I344" s="35"/>
      <c r="J344" s="34"/>
      <c r="K344" s="34"/>
      <c r="L344" s="34"/>
      <c r="M344" s="34"/>
    </row>
    <row r="345" spans="2:13" ht="15.75" x14ac:dyDescent="0.25">
      <c r="B345" s="34"/>
      <c r="C345" s="34"/>
      <c r="D345" s="34"/>
      <c r="E345" s="34"/>
      <c r="F345" s="34"/>
      <c r="G345" s="34"/>
      <c r="H345" s="35"/>
      <c r="I345" s="35"/>
      <c r="J345" s="34"/>
      <c r="K345" s="34"/>
      <c r="L345" s="34"/>
      <c r="M345" s="34"/>
    </row>
    <row r="346" spans="2:13" ht="15.75" x14ac:dyDescent="0.25">
      <c r="B346" s="34"/>
      <c r="C346" s="34"/>
      <c r="D346" s="34"/>
      <c r="E346" s="34"/>
      <c r="F346" s="34"/>
      <c r="G346" s="34"/>
      <c r="H346" s="35"/>
      <c r="I346" s="35"/>
      <c r="J346" s="34"/>
      <c r="K346" s="34"/>
      <c r="L346" s="34"/>
      <c r="M346" s="34"/>
    </row>
    <row r="347" spans="2:13" ht="15.75" x14ac:dyDescent="0.25">
      <c r="B347" s="34"/>
      <c r="C347" s="34"/>
      <c r="D347" s="34"/>
      <c r="E347" s="34"/>
      <c r="F347" s="34"/>
      <c r="G347" s="34"/>
      <c r="H347" s="35"/>
      <c r="I347" s="35"/>
      <c r="J347" s="34"/>
      <c r="K347" s="34"/>
      <c r="L347" s="34"/>
      <c r="M347" s="34"/>
    </row>
    <row r="348" spans="2:13" ht="15.75" x14ac:dyDescent="0.25">
      <c r="B348" s="34"/>
      <c r="C348" s="34"/>
      <c r="D348" s="34"/>
      <c r="E348" s="34"/>
      <c r="F348" s="34"/>
      <c r="G348" s="34"/>
      <c r="H348" s="35"/>
      <c r="I348" s="35"/>
      <c r="J348" s="34"/>
      <c r="K348" s="34"/>
      <c r="L348" s="34"/>
      <c r="M348" s="34"/>
    </row>
    <row r="349" spans="2:13" ht="15.75" x14ac:dyDescent="0.25">
      <c r="B349" s="34"/>
      <c r="C349" s="34"/>
      <c r="D349" s="34"/>
      <c r="E349" s="34"/>
      <c r="F349" s="34"/>
      <c r="G349" s="34"/>
      <c r="H349" s="35"/>
      <c r="I349" s="35"/>
      <c r="J349" s="34"/>
      <c r="K349" s="34"/>
      <c r="L349" s="34"/>
      <c r="M349" s="34"/>
    </row>
    <row r="350" spans="2:13" ht="15.75" x14ac:dyDescent="0.25">
      <c r="B350" s="34"/>
      <c r="C350" s="34"/>
      <c r="D350" s="34"/>
      <c r="E350" s="34"/>
      <c r="F350" s="34"/>
      <c r="G350" s="34"/>
      <c r="H350" s="35"/>
      <c r="I350" s="35"/>
      <c r="J350" s="34"/>
      <c r="K350" s="34"/>
      <c r="L350" s="34"/>
      <c r="M350" s="34"/>
    </row>
    <row r="351" spans="2:13" ht="15.75" x14ac:dyDescent="0.25">
      <c r="B351" s="34"/>
      <c r="C351" s="34"/>
      <c r="D351" s="34"/>
      <c r="E351" s="34"/>
      <c r="F351" s="34"/>
      <c r="G351" s="34"/>
      <c r="H351" s="35"/>
      <c r="I351" s="35"/>
      <c r="J351" s="34"/>
      <c r="K351" s="34"/>
      <c r="L351" s="34"/>
      <c r="M351" s="34"/>
    </row>
    <row r="352" spans="2:13" ht="15.75" x14ac:dyDescent="0.25">
      <c r="B352" s="34"/>
      <c r="C352" s="34"/>
      <c r="D352" s="34"/>
      <c r="E352" s="34"/>
      <c r="F352" s="34"/>
      <c r="G352" s="34"/>
      <c r="H352" s="35"/>
      <c r="I352" s="35"/>
      <c r="J352" s="34"/>
      <c r="K352" s="34"/>
      <c r="L352" s="34"/>
      <c r="M352" s="34"/>
    </row>
    <row r="353" spans="2:13" ht="15.75" x14ac:dyDescent="0.25">
      <c r="B353" s="34"/>
      <c r="C353" s="34"/>
      <c r="D353" s="34"/>
      <c r="E353" s="34"/>
      <c r="F353" s="34"/>
      <c r="G353" s="34"/>
      <c r="H353" s="35"/>
      <c r="I353" s="35"/>
      <c r="J353" s="34"/>
      <c r="K353" s="34"/>
      <c r="L353" s="34"/>
      <c r="M353" s="34"/>
    </row>
    <row r="354" spans="2:13" ht="15.75" x14ac:dyDescent="0.25">
      <c r="B354" s="34"/>
      <c r="C354" s="34"/>
      <c r="D354" s="34"/>
      <c r="E354" s="34"/>
      <c r="F354" s="34"/>
      <c r="G354" s="34"/>
      <c r="H354" s="35"/>
      <c r="I354" s="35"/>
      <c r="J354" s="34"/>
      <c r="K354" s="34"/>
      <c r="L354" s="34"/>
      <c r="M354" s="34"/>
    </row>
    <row r="355" spans="2:13" ht="15.75" x14ac:dyDescent="0.25">
      <c r="B355" s="34"/>
      <c r="C355" s="34"/>
      <c r="D355" s="34"/>
      <c r="E355" s="34"/>
      <c r="F355" s="34"/>
      <c r="G355" s="34"/>
      <c r="H355" s="35"/>
      <c r="I355" s="35"/>
      <c r="J355" s="34"/>
      <c r="K355" s="34"/>
      <c r="L355" s="34"/>
      <c r="M355" s="34"/>
    </row>
    <row r="356" spans="2:13" ht="15.75" x14ac:dyDescent="0.25">
      <c r="B356" s="34"/>
      <c r="C356" s="34"/>
      <c r="D356" s="34"/>
      <c r="E356" s="34"/>
      <c r="F356" s="34"/>
      <c r="G356" s="34"/>
      <c r="H356" s="35"/>
      <c r="I356" s="35"/>
      <c r="J356" s="34"/>
      <c r="K356" s="34"/>
      <c r="L356" s="34"/>
      <c r="M356" s="34"/>
    </row>
    <row r="357" spans="2:13" ht="15.75" x14ac:dyDescent="0.25">
      <c r="B357" s="34"/>
      <c r="C357" s="34"/>
      <c r="D357" s="34"/>
      <c r="E357" s="34"/>
      <c r="F357" s="34"/>
      <c r="G357" s="34"/>
      <c r="H357" s="35"/>
      <c r="I357" s="35"/>
      <c r="J357" s="34"/>
      <c r="K357" s="34"/>
      <c r="L357" s="34"/>
      <c r="M357" s="34"/>
    </row>
    <row r="358" spans="2:13" ht="15.75" x14ac:dyDescent="0.25">
      <c r="B358" s="34"/>
      <c r="C358" s="34"/>
      <c r="D358" s="34"/>
      <c r="E358" s="34"/>
      <c r="F358" s="34"/>
      <c r="G358" s="34"/>
      <c r="H358" s="35"/>
      <c r="I358" s="35"/>
      <c r="J358" s="34"/>
      <c r="K358" s="34"/>
      <c r="L358" s="34"/>
      <c r="M358" s="34"/>
    </row>
    <row r="359" spans="2:13" ht="15.75" x14ac:dyDescent="0.25">
      <c r="B359" s="34"/>
      <c r="C359" s="34"/>
      <c r="D359" s="34"/>
      <c r="E359" s="34"/>
      <c r="F359" s="34"/>
      <c r="G359" s="34"/>
      <c r="H359" s="35"/>
      <c r="I359" s="35"/>
      <c r="J359" s="34"/>
      <c r="K359" s="34"/>
      <c r="L359" s="34"/>
      <c r="M359" s="34"/>
    </row>
    <row r="360" spans="2:13" ht="15.75" x14ac:dyDescent="0.25">
      <c r="B360" s="34"/>
      <c r="C360" s="34"/>
      <c r="D360" s="34"/>
      <c r="E360" s="34"/>
      <c r="F360" s="34"/>
      <c r="G360" s="34"/>
      <c r="H360" s="35"/>
      <c r="I360" s="35"/>
      <c r="J360" s="34"/>
      <c r="K360" s="34"/>
      <c r="L360" s="34"/>
      <c r="M360" s="34"/>
    </row>
    <row r="361" spans="2:13" ht="15.75" x14ac:dyDescent="0.25">
      <c r="B361" s="34"/>
      <c r="C361" s="34"/>
      <c r="D361" s="34"/>
      <c r="E361" s="34"/>
      <c r="F361" s="34"/>
      <c r="G361" s="34"/>
      <c r="H361" s="35"/>
      <c r="I361" s="35"/>
      <c r="J361" s="34"/>
      <c r="K361" s="34"/>
      <c r="L361" s="34"/>
      <c r="M361" s="34"/>
    </row>
    <row r="362" spans="2:13" ht="15.75" x14ac:dyDescent="0.25">
      <c r="B362" s="34"/>
      <c r="C362" s="34"/>
      <c r="D362" s="34"/>
      <c r="E362" s="34"/>
      <c r="F362" s="34"/>
      <c r="G362" s="34"/>
      <c r="H362" s="35"/>
      <c r="I362" s="35"/>
      <c r="J362" s="34"/>
      <c r="K362" s="34"/>
      <c r="L362" s="34"/>
      <c r="M362" s="34"/>
    </row>
    <row r="363" spans="2:13" ht="15.75" x14ac:dyDescent="0.25">
      <c r="B363" s="34"/>
      <c r="C363" s="34"/>
      <c r="D363" s="34"/>
      <c r="E363" s="34"/>
      <c r="F363" s="34"/>
      <c r="G363" s="34"/>
      <c r="H363" s="35"/>
      <c r="I363" s="35"/>
      <c r="J363" s="34"/>
      <c r="K363" s="34"/>
      <c r="L363" s="34"/>
      <c r="M363" s="34"/>
    </row>
    <row r="364" spans="2:13" ht="15.75" x14ac:dyDescent="0.25">
      <c r="B364" s="34"/>
      <c r="C364" s="34"/>
      <c r="D364" s="34"/>
      <c r="E364" s="34"/>
      <c r="F364" s="34"/>
      <c r="G364" s="34"/>
      <c r="H364" s="35"/>
      <c r="I364" s="35"/>
      <c r="J364" s="34"/>
      <c r="K364" s="34"/>
      <c r="L364" s="34"/>
      <c r="M364" s="34"/>
    </row>
    <row r="365" spans="2:13" ht="15.75" x14ac:dyDescent="0.25">
      <c r="B365" s="34"/>
      <c r="C365" s="34"/>
      <c r="D365" s="34"/>
      <c r="E365" s="34"/>
      <c r="F365" s="34"/>
      <c r="G365" s="34"/>
      <c r="H365" s="35"/>
      <c r="I365" s="35"/>
      <c r="J365" s="34"/>
      <c r="K365" s="34"/>
      <c r="L365" s="34"/>
      <c r="M365" s="34"/>
    </row>
    <row r="366" spans="2:13" ht="15.75" x14ac:dyDescent="0.25">
      <c r="B366" s="34"/>
      <c r="C366" s="34"/>
      <c r="D366" s="34"/>
      <c r="E366" s="34"/>
      <c r="F366" s="34"/>
      <c r="G366" s="34"/>
      <c r="H366" s="35"/>
      <c r="I366" s="35"/>
      <c r="J366" s="34"/>
      <c r="K366" s="34"/>
      <c r="L366" s="34"/>
      <c r="M366" s="34"/>
    </row>
    <row r="367" spans="2:13" ht="15.75" x14ac:dyDescent="0.25">
      <c r="B367" s="34"/>
      <c r="C367" s="34"/>
      <c r="D367" s="34"/>
      <c r="E367" s="34"/>
      <c r="F367" s="34"/>
      <c r="G367" s="34"/>
      <c r="H367" s="35"/>
      <c r="I367" s="35"/>
      <c r="J367" s="34"/>
      <c r="K367" s="34"/>
      <c r="L367" s="34"/>
      <c r="M367" s="34"/>
    </row>
    <row r="368" spans="2:13" ht="15.75" x14ac:dyDescent="0.25">
      <c r="B368" s="34"/>
      <c r="C368" s="34"/>
      <c r="D368" s="34"/>
      <c r="E368" s="34"/>
      <c r="F368" s="34"/>
      <c r="G368" s="34"/>
      <c r="H368" s="35"/>
      <c r="I368" s="35"/>
      <c r="J368" s="34"/>
      <c r="K368" s="34"/>
      <c r="L368" s="34"/>
      <c r="M368" s="34"/>
    </row>
    <row r="369" spans="2:13" ht="15.75" x14ac:dyDescent="0.25">
      <c r="B369" s="34"/>
      <c r="C369" s="34"/>
      <c r="D369" s="34"/>
      <c r="E369" s="34"/>
      <c r="F369" s="34"/>
      <c r="G369" s="34"/>
      <c r="H369" s="35"/>
      <c r="I369" s="35"/>
      <c r="J369" s="34"/>
      <c r="K369" s="34"/>
      <c r="L369" s="34"/>
      <c r="M369" s="34"/>
    </row>
    <row r="370" spans="2:13" ht="15.75" x14ac:dyDescent="0.25">
      <c r="B370" s="34"/>
      <c r="C370" s="34"/>
      <c r="D370" s="34"/>
      <c r="E370" s="34"/>
      <c r="F370" s="34"/>
      <c r="G370" s="34"/>
      <c r="H370" s="35"/>
      <c r="I370" s="35"/>
      <c r="J370" s="34"/>
      <c r="K370" s="34"/>
      <c r="L370" s="34"/>
      <c r="M370" s="34"/>
    </row>
    <row r="371" spans="2:13" ht="15.75" x14ac:dyDescent="0.25">
      <c r="B371" s="34"/>
      <c r="C371" s="34"/>
      <c r="D371" s="34"/>
      <c r="E371" s="34"/>
      <c r="F371" s="34"/>
      <c r="G371" s="34"/>
      <c r="H371" s="35"/>
      <c r="I371" s="35"/>
      <c r="J371" s="34"/>
      <c r="K371" s="34"/>
      <c r="L371" s="34"/>
      <c r="M371" s="34"/>
    </row>
    <row r="372" spans="2:13" ht="15.75" x14ac:dyDescent="0.25">
      <c r="B372" s="34"/>
      <c r="C372" s="34"/>
      <c r="D372" s="34"/>
      <c r="E372" s="34"/>
      <c r="F372" s="34"/>
      <c r="G372" s="34"/>
      <c r="H372" s="35"/>
      <c r="I372" s="35"/>
      <c r="J372" s="34"/>
      <c r="K372" s="34"/>
      <c r="L372" s="34"/>
      <c r="M372" s="34"/>
    </row>
    <row r="373" spans="2:13" ht="15.75" x14ac:dyDescent="0.25">
      <c r="B373" s="34"/>
      <c r="C373" s="34"/>
      <c r="D373" s="34"/>
      <c r="E373" s="34"/>
      <c r="F373" s="34"/>
      <c r="G373" s="34"/>
      <c r="H373" s="35"/>
      <c r="I373" s="35"/>
      <c r="J373" s="34"/>
      <c r="K373" s="34"/>
      <c r="L373" s="34"/>
      <c r="M373" s="34"/>
    </row>
    <row r="374" spans="2:13" ht="15.75" x14ac:dyDescent="0.25">
      <c r="B374" s="34"/>
      <c r="C374" s="34"/>
      <c r="D374" s="34"/>
      <c r="E374" s="34"/>
      <c r="F374" s="34"/>
      <c r="G374" s="34"/>
      <c r="H374" s="35"/>
      <c r="I374" s="35"/>
      <c r="J374" s="34"/>
      <c r="K374" s="34"/>
      <c r="L374" s="34"/>
      <c r="M374" s="34"/>
    </row>
    <row r="375" spans="2:13" ht="15.75" x14ac:dyDescent="0.25">
      <c r="B375" s="34"/>
      <c r="C375" s="34"/>
      <c r="D375" s="34"/>
      <c r="E375" s="34"/>
      <c r="F375" s="34"/>
      <c r="G375" s="34"/>
      <c r="H375" s="35"/>
      <c r="I375" s="35"/>
      <c r="J375" s="34"/>
      <c r="K375" s="34"/>
      <c r="L375" s="34"/>
      <c r="M375" s="34"/>
    </row>
    <row r="376" spans="2:13" ht="15.75" x14ac:dyDescent="0.25">
      <c r="B376" s="34"/>
      <c r="C376" s="34"/>
      <c r="D376" s="34"/>
      <c r="E376" s="34"/>
      <c r="F376" s="34"/>
      <c r="G376" s="34"/>
      <c r="H376" s="35"/>
      <c r="I376" s="35"/>
      <c r="J376" s="34"/>
      <c r="K376" s="34"/>
      <c r="L376" s="34"/>
      <c r="M376" s="34"/>
    </row>
    <row r="377" spans="2:13" ht="15.75" x14ac:dyDescent="0.25">
      <c r="B377" s="34"/>
      <c r="C377" s="34"/>
      <c r="D377" s="34"/>
      <c r="E377" s="34"/>
      <c r="F377" s="34"/>
      <c r="G377" s="34"/>
      <c r="H377" s="35"/>
      <c r="I377" s="35"/>
      <c r="J377" s="34"/>
      <c r="K377" s="34"/>
      <c r="L377" s="34"/>
      <c r="M377" s="34"/>
    </row>
    <row r="378" spans="2:13" ht="15.75" x14ac:dyDescent="0.25">
      <c r="B378" s="34"/>
      <c r="C378" s="34"/>
      <c r="D378" s="34"/>
      <c r="E378" s="34"/>
      <c r="F378" s="34"/>
      <c r="G378" s="34"/>
      <c r="H378" s="35"/>
      <c r="I378" s="35"/>
      <c r="J378" s="34"/>
      <c r="K378" s="34"/>
      <c r="L378" s="34"/>
      <c r="M378" s="34"/>
    </row>
    <row r="379" spans="2:13" ht="15.75" x14ac:dyDescent="0.25">
      <c r="B379" s="34"/>
      <c r="C379" s="34"/>
      <c r="D379" s="34"/>
      <c r="E379" s="34"/>
      <c r="F379" s="34"/>
      <c r="G379" s="34"/>
      <c r="H379" s="35"/>
      <c r="I379" s="35"/>
      <c r="J379" s="34"/>
      <c r="K379" s="34"/>
      <c r="L379" s="34"/>
      <c r="M379" s="34"/>
    </row>
    <row r="380" spans="2:13" ht="15.75" x14ac:dyDescent="0.25">
      <c r="B380" s="34"/>
      <c r="C380" s="34"/>
      <c r="D380" s="34"/>
      <c r="E380" s="34"/>
      <c r="F380" s="34"/>
      <c r="G380" s="34"/>
      <c r="H380" s="35"/>
      <c r="I380" s="35"/>
      <c r="J380" s="34"/>
      <c r="K380" s="34"/>
      <c r="L380" s="34"/>
      <c r="M380" s="34"/>
    </row>
    <row r="381" spans="2:13" ht="15.75" x14ac:dyDescent="0.25">
      <c r="B381" s="34"/>
      <c r="C381" s="34"/>
      <c r="D381" s="34"/>
      <c r="E381" s="34"/>
      <c r="F381" s="34"/>
      <c r="G381" s="34"/>
      <c r="H381" s="35"/>
      <c r="I381" s="35"/>
      <c r="J381" s="34"/>
      <c r="K381" s="34"/>
      <c r="L381" s="34"/>
      <c r="M381" s="34"/>
    </row>
    <row r="382" spans="2:13" ht="15.75" x14ac:dyDescent="0.25">
      <c r="B382" s="34"/>
      <c r="C382" s="34"/>
      <c r="D382" s="34"/>
      <c r="E382" s="34"/>
      <c r="F382" s="34"/>
      <c r="G382" s="34"/>
      <c r="H382" s="35"/>
      <c r="I382" s="35"/>
      <c r="J382" s="34"/>
      <c r="K382" s="34"/>
      <c r="L382" s="34"/>
      <c r="M382" s="34"/>
    </row>
    <row r="383" spans="2:13" ht="15.75" x14ac:dyDescent="0.25">
      <c r="B383" s="34"/>
      <c r="C383" s="34"/>
      <c r="D383" s="34"/>
      <c r="E383" s="34"/>
      <c r="F383" s="34"/>
      <c r="G383" s="34"/>
      <c r="H383" s="35"/>
      <c r="I383" s="35"/>
      <c r="J383" s="34"/>
      <c r="K383" s="34"/>
      <c r="L383" s="34"/>
      <c r="M383" s="34"/>
    </row>
    <row r="384" spans="2:13" ht="15.75" x14ac:dyDescent="0.25">
      <c r="B384" s="34"/>
      <c r="C384" s="34"/>
      <c r="D384" s="34"/>
      <c r="E384" s="34"/>
      <c r="F384" s="34"/>
      <c r="G384" s="34"/>
      <c r="H384" s="35"/>
      <c r="I384" s="35"/>
      <c r="J384" s="34"/>
      <c r="K384" s="34"/>
      <c r="L384" s="34"/>
      <c r="M384" s="34"/>
    </row>
    <row r="385" spans="2:13" ht="15.75" x14ac:dyDescent="0.25">
      <c r="B385" s="34"/>
      <c r="C385" s="34"/>
      <c r="D385" s="34"/>
      <c r="E385" s="34"/>
      <c r="F385" s="34"/>
      <c r="G385" s="34"/>
      <c r="H385" s="35"/>
      <c r="I385" s="35"/>
      <c r="J385" s="34"/>
      <c r="K385" s="34"/>
      <c r="L385" s="34"/>
      <c r="M385" s="34"/>
    </row>
    <row r="386" spans="2:13" ht="15.75" x14ac:dyDescent="0.25">
      <c r="B386" s="34"/>
      <c r="C386" s="34"/>
      <c r="D386" s="34"/>
      <c r="E386" s="34"/>
      <c r="F386" s="34"/>
      <c r="G386" s="34"/>
      <c r="H386" s="35"/>
      <c r="I386" s="35"/>
      <c r="J386" s="34"/>
      <c r="K386" s="34"/>
      <c r="L386" s="34"/>
      <c r="M386" s="34"/>
    </row>
    <row r="387" spans="2:13" ht="15.75" x14ac:dyDescent="0.25">
      <c r="B387" s="34"/>
      <c r="C387" s="34"/>
      <c r="D387" s="34"/>
      <c r="E387" s="34"/>
      <c r="F387" s="34"/>
      <c r="G387" s="34"/>
      <c r="H387" s="35"/>
      <c r="I387" s="35"/>
      <c r="J387" s="34"/>
      <c r="K387" s="34"/>
      <c r="L387" s="34"/>
      <c r="M387" s="34"/>
    </row>
    <row r="388" spans="2:13" ht="15.75" x14ac:dyDescent="0.25">
      <c r="B388" s="34"/>
      <c r="C388" s="34"/>
      <c r="D388" s="34"/>
      <c r="E388" s="34"/>
      <c r="F388" s="34"/>
      <c r="G388" s="34"/>
      <c r="H388" s="35"/>
      <c r="I388" s="35"/>
      <c r="J388" s="34"/>
      <c r="K388" s="34"/>
      <c r="L388" s="34"/>
      <c r="M388" s="34"/>
    </row>
    <row r="389" spans="2:13" ht="15.75" x14ac:dyDescent="0.25">
      <c r="B389" s="34"/>
      <c r="C389" s="34"/>
      <c r="D389" s="34"/>
      <c r="E389" s="34"/>
      <c r="F389" s="34"/>
      <c r="G389" s="34"/>
      <c r="H389" s="35"/>
      <c r="I389" s="35"/>
      <c r="J389" s="34"/>
      <c r="K389" s="34"/>
      <c r="L389" s="34"/>
      <c r="M389" s="34"/>
    </row>
    <row r="390" spans="2:13" ht="15.75" x14ac:dyDescent="0.25">
      <c r="B390" s="34"/>
      <c r="C390" s="34"/>
      <c r="D390" s="34"/>
      <c r="E390" s="34"/>
      <c r="F390" s="34"/>
      <c r="G390" s="34"/>
      <c r="H390" s="35"/>
      <c r="I390" s="35"/>
      <c r="J390" s="34"/>
      <c r="K390" s="34"/>
      <c r="L390" s="34"/>
      <c r="M390" s="34"/>
    </row>
    <row r="391" spans="2:13" ht="15.75" x14ac:dyDescent="0.25">
      <c r="B391" s="34"/>
      <c r="C391" s="34"/>
      <c r="D391" s="34"/>
      <c r="E391" s="34"/>
      <c r="F391" s="34"/>
      <c r="G391" s="34"/>
      <c r="H391" s="35"/>
      <c r="I391" s="35"/>
      <c r="J391" s="34"/>
      <c r="K391" s="34"/>
      <c r="L391" s="34"/>
      <c r="M391" s="34"/>
    </row>
    <row r="392" spans="2:13" ht="15.75" x14ac:dyDescent="0.25">
      <c r="B392" s="34"/>
      <c r="C392" s="34"/>
      <c r="D392" s="34"/>
      <c r="E392" s="34"/>
      <c r="F392" s="34"/>
      <c r="G392" s="34"/>
      <c r="H392" s="35"/>
      <c r="I392" s="35"/>
      <c r="J392" s="34"/>
      <c r="K392" s="34"/>
      <c r="L392" s="34"/>
      <c r="M392" s="34"/>
    </row>
    <row r="393" spans="2:13" ht="15.75" x14ac:dyDescent="0.25">
      <c r="B393" s="34"/>
      <c r="C393" s="34"/>
      <c r="D393" s="34"/>
      <c r="E393" s="34"/>
      <c r="F393" s="34"/>
      <c r="G393" s="34"/>
      <c r="H393" s="35"/>
      <c r="I393" s="35"/>
      <c r="J393" s="34"/>
      <c r="K393" s="34"/>
      <c r="L393" s="34"/>
      <c r="M393" s="34"/>
    </row>
    <row r="394" spans="2:13" ht="15.75" x14ac:dyDescent="0.25">
      <c r="B394" s="34"/>
      <c r="C394" s="34"/>
      <c r="D394" s="34"/>
      <c r="E394" s="34"/>
      <c r="F394" s="34"/>
      <c r="G394" s="34"/>
      <c r="H394" s="35"/>
      <c r="I394" s="35"/>
      <c r="J394" s="34"/>
      <c r="K394" s="34"/>
      <c r="L394" s="34"/>
      <c r="M394" s="34"/>
    </row>
    <row r="395" spans="2:13" ht="15.75" x14ac:dyDescent="0.25">
      <c r="B395" s="34"/>
      <c r="C395" s="34"/>
      <c r="D395" s="34"/>
      <c r="E395" s="34"/>
      <c r="F395" s="34"/>
      <c r="G395" s="34"/>
      <c r="H395" s="35"/>
      <c r="I395" s="35"/>
      <c r="J395" s="34"/>
      <c r="K395" s="34"/>
      <c r="L395" s="34"/>
      <c r="M395" s="34"/>
    </row>
    <row r="396" spans="2:13" ht="15.75" x14ac:dyDescent="0.25">
      <c r="B396" s="34"/>
      <c r="C396" s="34"/>
      <c r="D396" s="34"/>
      <c r="E396" s="34"/>
      <c r="F396" s="34"/>
      <c r="G396" s="34"/>
      <c r="H396" s="35"/>
      <c r="I396" s="35"/>
      <c r="J396" s="34"/>
      <c r="K396" s="34"/>
      <c r="L396" s="34"/>
      <c r="M396" s="34"/>
    </row>
    <row r="397" spans="2:13" ht="15.75" x14ac:dyDescent="0.25">
      <c r="B397" s="34"/>
      <c r="C397" s="34"/>
      <c r="D397" s="34"/>
      <c r="E397" s="34"/>
      <c r="F397" s="34"/>
      <c r="G397" s="34"/>
      <c r="H397" s="35"/>
      <c r="I397" s="35"/>
      <c r="J397" s="34"/>
      <c r="K397" s="34"/>
      <c r="L397" s="34"/>
      <c r="M397" s="34"/>
    </row>
    <row r="398" spans="2:13" ht="15.75" x14ac:dyDescent="0.25">
      <c r="B398" s="34"/>
      <c r="C398" s="34"/>
      <c r="D398" s="34"/>
      <c r="E398" s="34"/>
      <c r="F398" s="34"/>
      <c r="G398" s="34"/>
      <c r="H398" s="35"/>
      <c r="I398" s="35"/>
      <c r="J398" s="34"/>
      <c r="K398" s="34"/>
      <c r="L398" s="34"/>
      <c r="M398" s="34"/>
    </row>
    <row r="399" spans="2:13" ht="15.75" x14ac:dyDescent="0.25">
      <c r="B399" s="34"/>
      <c r="C399" s="34"/>
      <c r="D399" s="34"/>
      <c r="E399" s="34"/>
      <c r="F399" s="34"/>
      <c r="G399" s="34"/>
      <c r="H399" s="35"/>
      <c r="I399" s="35"/>
      <c r="J399" s="34"/>
      <c r="K399" s="34"/>
      <c r="L399" s="34"/>
      <c r="M399" s="34"/>
    </row>
    <row r="400" spans="2:13" ht="15.75" x14ac:dyDescent="0.25">
      <c r="B400" s="34"/>
      <c r="C400" s="34"/>
      <c r="D400" s="34"/>
      <c r="E400" s="34"/>
      <c r="F400" s="34"/>
      <c r="G400" s="34"/>
      <c r="H400" s="35"/>
      <c r="I400" s="35"/>
      <c r="J400" s="34"/>
      <c r="K400" s="34"/>
      <c r="L400" s="34"/>
      <c r="M400" s="34"/>
    </row>
    <row r="401" spans="2:13" ht="15.75" x14ac:dyDescent="0.25">
      <c r="B401" s="34"/>
      <c r="C401" s="34"/>
      <c r="D401" s="34"/>
      <c r="E401" s="34"/>
      <c r="F401" s="34"/>
      <c r="G401" s="34"/>
      <c r="H401" s="35"/>
      <c r="I401" s="35"/>
      <c r="J401" s="34"/>
      <c r="K401" s="34"/>
      <c r="L401" s="34"/>
      <c r="M401" s="34"/>
    </row>
    <row r="402" spans="2:13" ht="15.75" x14ac:dyDescent="0.25">
      <c r="B402" s="34"/>
      <c r="C402" s="34"/>
      <c r="D402" s="34"/>
      <c r="E402" s="34"/>
      <c r="F402" s="34"/>
      <c r="G402" s="34"/>
      <c r="H402" s="35"/>
      <c r="I402" s="35"/>
      <c r="J402" s="34"/>
      <c r="K402" s="34"/>
      <c r="L402" s="34"/>
      <c r="M402" s="34"/>
    </row>
    <row r="403" spans="2:13" ht="15.75" x14ac:dyDescent="0.25">
      <c r="B403" s="34"/>
      <c r="C403" s="34"/>
      <c r="D403" s="34"/>
      <c r="E403" s="34"/>
      <c r="F403" s="34"/>
      <c r="G403" s="34"/>
      <c r="H403" s="35"/>
      <c r="I403" s="35"/>
      <c r="J403" s="34"/>
      <c r="K403" s="34"/>
      <c r="L403" s="34"/>
      <c r="M403" s="34"/>
    </row>
    <row r="404" spans="2:13" ht="15.75" x14ac:dyDescent="0.25">
      <c r="B404" s="34"/>
      <c r="C404" s="34"/>
      <c r="D404" s="34"/>
      <c r="E404" s="34"/>
      <c r="F404" s="34"/>
      <c r="G404" s="34"/>
      <c r="H404" s="35"/>
      <c r="I404" s="35"/>
      <c r="J404" s="34"/>
      <c r="K404" s="34"/>
      <c r="L404" s="34"/>
      <c r="M404" s="34"/>
    </row>
    <row r="405" spans="2:13" ht="15.75" x14ac:dyDescent="0.25">
      <c r="B405" s="34"/>
      <c r="C405" s="34"/>
      <c r="D405" s="34"/>
      <c r="E405" s="34"/>
      <c r="F405" s="34"/>
      <c r="G405" s="34"/>
      <c r="H405" s="35"/>
      <c r="I405" s="35"/>
      <c r="J405" s="34"/>
      <c r="K405" s="34"/>
      <c r="L405" s="34"/>
      <c r="M405" s="34"/>
    </row>
    <row r="406" spans="2:13" ht="15.75" x14ac:dyDescent="0.25">
      <c r="B406" s="34"/>
      <c r="C406" s="34"/>
      <c r="D406" s="34"/>
      <c r="E406" s="34"/>
      <c r="F406" s="34"/>
      <c r="G406" s="34"/>
      <c r="H406" s="35"/>
      <c r="I406" s="35"/>
      <c r="J406" s="34"/>
      <c r="K406" s="34"/>
      <c r="L406" s="34"/>
      <c r="M406" s="34"/>
    </row>
    <row r="407" spans="2:13" ht="15.75" x14ac:dyDescent="0.25">
      <c r="B407" s="34"/>
      <c r="C407" s="34"/>
      <c r="D407" s="34"/>
      <c r="E407" s="34"/>
      <c r="F407" s="34"/>
      <c r="G407" s="34"/>
      <c r="H407" s="35"/>
      <c r="I407" s="35"/>
      <c r="J407" s="34"/>
      <c r="K407" s="34"/>
      <c r="L407" s="34"/>
      <c r="M407" s="34"/>
    </row>
    <row r="408" spans="2:13" ht="15.75" x14ac:dyDescent="0.25">
      <c r="B408" s="34"/>
      <c r="C408" s="34"/>
      <c r="D408" s="34"/>
      <c r="E408" s="34"/>
      <c r="F408" s="34"/>
      <c r="G408" s="34"/>
      <c r="H408" s="35"/>
      <c r="I408" s="35"/>
      <c r="J408" s="34"/>
      <c r="K408" s="34"/>
      <c r="L408" s="34"/>
      <c r="M408" s="34"/>
    </row>
    <row r="409" spans="2:13" ht="15.75" x14ac:dyDescent="0.25">
      <c r="B409" s="34"/>
      <c r="C409" s="34"/>
      <c r="D409" s="34"/>
      <c r="E409" s="34"/>
      <c r="F409" s="34"/>
      <c r="G409" s="34"/>
      <c r="H409" s="35"/>
      <c r="I409" s="35"/>
      <c r="J409" s="34"/>
      <c r="K409" s="34"/>
      <c r="L409" s="34"/>
      <c r="M409" s="34"/>
    </row>
    <row r="410" spans="2:13" ht="15.75" x14ac:dyDescent="0.25">
      <c r="B410" s="34"/>
      <c r="C410" s="34"/>
      <c r="D410" s="34"/>
      <c r="E410" s="34"/>
      <c r="F410" s="34"/>
      <c r="G410" s="34"/>
      <c r="H410" s="35"/>
      <c r="I410" s="35"/>
      <c r="J410" s="34"/>
      <c r="K410" s="34"/>
      <c r="L410" s="34"/>
      <c r="M410" s="34"/>
    </row>
    <row r="411" spans="2:13" ht="15.75" x14ac:dyDescent="0.25">
      <c r="B411" s="34"/>
      <c r="C411" s="34"/>
      <c r="D411" s="34"/>
      <c r="E411" s="34"/>
      <c r="F411" s="34"/>
      <c r="G411" s="34"/>
      <c r="H411" s="35"/>
      <c r="I411" s="35"/>
      <c r="J411" s="34"/>
      <c r="K411" s="34"/>
      <c r="L411" s="34"/>
      <c r="M411" s="34"/>
    </row>
    <row r="412" spans="2:13" ht="15.75" x14ac:dyDescent="0.25">
      <c r="B412" s="34"/>
      <c r="C412" s="34"/>
      <c r="D412" s="34"/>
      <c r="E412" s="34"/>
      <c r="F412" s="34"/>
      <c r="G412" s="34"/>
      <c r="H412" s="35"/>
      <c r="I412" s="35"/>
      <c r="J412" s="34"/>
      <c r="K412" s="34"/>
      <c r="L412" s="34"/>
      <c r="M412" s="34"/>
    </row>
    <row r="413" spans="2:13" ht="15.75" x14ac:dyDescent="0.25">
      <c r="B413" s="34"/>
      <c r="C413" s="34"/>
      <c r="D413" s="34"/>
      <c r="E413" s="34"/>
      <c r="F413" s="34"/>
      <c r="G413" s="34"/>
      <c r="H413" s="35"/>
      <c r="I413" s="35"/>
      <c r="J413" s="34"/>
      <c r="K413" s="34"/>
      <c r="L413" s="34"/>
      <c r="M413" s="34"/>
    </row>
    <row r="414" spans="2:13" ht="15.75" x14ac:dyDescent="0.25">
      <c r="B414" s="34"/>
      <c r="C414" s="34"/>
      <c r="D414" s="34"/>
      <c r="E414" s="34"/>
      <c r="F414" s="34"/>
      <c r="G414" s="34"/>
      <c r="H414" s="35"/>
      <c r="I414" s="35"/>
      <c r="J414" s="34"/>
      <c r="K414" s="34"/>
      <c r="L414" s="34"/>
      <c r="M414" s="34"/>
    </row>
    <row r="415" spans="2:13" ht="15.75" x14ac:dyDescent="0.25">
      <c r="B415" s="34"/>
      <c r="C415" s="34"/>
      <c r="D415" s="34"/>
      <c r="E415" s="34"/>
      <c r="F415" s="34"/>
      <c r="G415" s="34"/>
      <c r="H415" s="35"/>
      <c r="I415" s="35"/>
      <c r="J415" s="34"/>
      <c r="K415" s="34"/>
      <c r="L415" s="34"/>
      <c r="M415" s="34"/>
    </row>
    <row r="416" spans="2:13" ht="15.75" x14ac:dyDescent="0.25">
      <c r="B416" s="34"/>
      <c r="C416" s="34"/>
      <c r="D416" s="34"/>
      <c r="E416" s="34"/>
      <c r="F416" s="34"/>
      <c r="G416" s="34"/>
      <c r="H416" s="35"/>
      <c r="I416" s="35"/>
      <c r="J416" s="34"/>
      <c r="K416" s="34"/>
      <c r="L416" s="34"/>
      <c r="M416" s="34"/>
    </row>
    <row r="417" spans="2:13" ht="15.75" x14ac:dyDescent="0.25">
      <c r="B417" s="34"/>
      <c r="C417" s="34"/>
      <c r="D417" s="34"/>
      <c r="E417" s="34"/>
      <c r="F417" s="34"/>
      <c r="G417" s="34"/>
      <c r="H417" s="35"/>
      <c r="I417" s="35"/>
      <c r="J417" s="34"/>
      <c r="K417" s="34"/>
      <c r="L417" s="34"/>
      <c r="M417" s="34"/>
    </row>
    <row r="418" spans="2:13" ht="15.75" x14ac:dyDescent="0.25">
      <c r="B418" s="34"/>
      <c r="C418" s="34"/>
      <c r="D418" s="34"/>
      <c r="E418" s="34"/>
      <c r="F418" s="34"/>
      <c r="G418" s="34"/>
      <c r="H418" s="35"/>
      <c r="I418" s="35"/>
      <c r="J418" s="34"/>
      <c r="K418" s="34"/>
      <c r="L418" s="34"/>
      <c r="M418" s="34"/>
    </row>
    <row r="419" spans="2:13" ht="15.75" x14ac:dyDescent="0.25">
      <c r="B419" s="34"/>
      <c r="C419" s="34"/>
      <c r="D419" s="34"/>
      <c r="E419" s="34"/>
      <c r="F419" s="34"/>
      <c r="G419" s="34"/>
      <c r="H419" s="35"/>
      <c r="I419" s="35"/>
      <c r="J419" s="34"/>
      <c r="K419" s="34"/>
      <c r="L419" s="34"/>
      <c r="M419" s="34"/>
    </row>
    <row r="420" spans="2:13" ht="15.75" x14ac:dyDescent="0.25">
      <c r="B420" s="34"/>
      <c r="C420" s="34"/>
      <c r="D420" s="34"/>
      <c r="E420" s="34"/>
      <c r="F420" s="34"/>
      <c r="G420" s="34"/>
      <c r="H420" s="35"/>
      <c r="I420" s="35"/>
      <c r="J420" s="34"/>
      <c r="K420" s="34"/>
      <c r="L420" s="34"/>
      <c r="M420" s="34"/>
    </row>
    <row r="421" spans="2:13" ht="15.75" x14ac:dyDescent="0.25">
      <c r="B421" s="34"/>
      <c r="C421" s="34"/>
      <c r="D421" s="34"/>
      <c r="E421" s="34"/>
      <c r="F421" s="34"/>
      <c r="G421" s="34"/>
      <c r="H421" s="35"/>
      <c r="I421" s="35"/>
      <c r="J421" s="34"/>
      <c r="K421" s="34"/>
      <c r="L421" s="34"/>
      <c r="M421" s="34"/>
    </row>
    <row r="422" spans="2:13" ht="15.75" x14ac:dyDescent="0.25">
      <c r="B422" s="34"/>
      <c r="C422" s="34"/>
      <c r="D422" s="34"/>
      <c r="E422" s="34"/>
      <c r="F422" s="34"/>
      <c r="G422" s="34"/>
      <c r="H422" s="35"/>
      <c r="I422" s="35"/>
      <c r="J422" s="34"/>
      <c r="K422" s="34"/>
      <c r="L422" s="34"/>
      <c r="M422" s="34"/>
    </row>
    <row r="423" spans="2:13" ht="15.75" x14ac:dyDescent="0.25">
      <c r="B423" s="34"/>
      <c r="C423" s="34"/>
      <c r="D423" s="34"/>
      <c r="E423" s="34"/>
      <c r="F423" s="34"/>
      <c r="G423" s="34"/>
      <c r="H423" s="35"/>
      <c r="I423" s="35"/>
      <c r="J423" s="34"/>
      <c r="K423" s="34"/>
      <c r="L423" s="34"/>
      <c r="M423" s="34"/>
    </row>
    <row r="424" spans="2:13" ht="15.75" x14ac:dyDescent="0.25">
      <c r="B424" s="34"/>
      <c r="C424" s="34"/>
      <c r="D424" s="34"/>
      <c r="E424" s="34"/>
      <c r="F424" s="34"/>
      <c r="G424" s="34"/>
      <c r="H424" s="35"/>
      <c r="I424" s="35"/>
      <c r="J424" s="34"/>
      <c r="K424" s="34"/>
      <c r="L424" s="34"/>
      <c r="M424" s="34"/>
    </row>
    <row r="425" spans="2:13" ht="15.75" x14ac:dyDescent="0.25">
      <c r="B425" s="34"/>
      <c r="C425" s="34"/>
      <c r="D425" s="34"/>
      <c r="E425" s="34"/>
      <c r="F425" s="34"/>
      <c r="G425" s="34"/>
      <c r="H425" s="35"/>
      <c r="I425" s="35"/>
      <c r="J425" s="34"/>
      <c r="K425" s="34"/>
      <c r="L425" s="34"/>
      <c r="M425" s="34"/>
    </row>
    <row r="426" spans="2:13" ht="15.75" x14ac:dyDescent="0.25">
      <c r="B426" s="34"/>
      <c r="C426" s="34"/>
      <c r="D426" s="34"/>
      <c r="E426" s="34"/>
      <c r="F426" s="34"/>
      <c r="G426" s="34"/>
      <c r="H426" s="35"/>
      <c r="I426" s="35"/>
      <c r="J426" s="34"/>
      <c r="K426" s="34"/>
      <c r="L426" s="34"/>
      <c r="M426" s="34"/>
    </row>
    <row r="427" spans="2:13" ht="15.75" x14ac:dyDescent="0.25">
      <c r="B427" s="34"/>
      <c r="C427" s="34"/>
      <c r="D427" s="34"/>
      <c r="E427" s="34"/>
      <c r="F427" s="34"/>
      <c r="G427" s="34"/>
      <c r="H427" s="35"/>
      <c r="I427" s="35"/>
      <c r="J427" s="34"/>
      <c r="K427" s="34"/>
      <c r="L427" s="34"/>
      <c r="M427" s="34"/>
    </row>
    <row r="428" spans="2:13" ht="15.75" x14ac:dyDescent="0.25">
      <c r="B428" s="34"/>
      <c r="C428" s="34"/>
      <c r="D428" s="34"/>
      <c r="E428" s="34"/>
      <c r="F428" s="34"/>
      <c r="G428" s="34"/>
      <c r="H428" s="35"/>
      <c r="I428" s="35"/>
      <c r="J428" s="34"/>
      <c r="K428" s="34"/>
      <c r="L428" s="34"/>
      <c r="M428" s="34"/>
    </row>
    <row r="429" spans="2:13" ht="15.75" x14ac:dyDescent="0.25">
      <c r="B429" s="34"/>
      <c r="C429" s="34"/>
      <c r="D429" s="34"/>
      <c r="E429" s="34"/>
      <c r="F429" s="34"/>
      <c r="G429" s="34"/>
      <c r="H429" s="35"/>
      <c r="I429" s="35"/>
      <c r="J429" s="34"/>
      <c r="K429" s="34"/>
      <c r="L429" s="34"/>
      <c r="M429" s="34"/>
    </row>
    <row r="430" spans="2:13" ht="15.75" x14ac:dyDescent="0.25">
      <c r="B430" s="34"/>
      <c r="C430" s="34"/>
      <c r="D430" s="34"/>
      <c r="E430" s="34"/>
      <c r="F430" s="34"/>
      <c r="G430" s="34"/>
      <c r="H430" s="35"/>
      <c r="I430" s="35"/>
      <c r="J430" s="34"/>
      <c r="K430" s="34"/>
      <c r="L430" s="34"/>
      <c r="M430" s="34"/>
    </row>
    <row r="431" spans="2:13" ht="15.75" x14ac:dyDescent="0.25">
      <c r="B431" s="34"/>
      <c r="C431" s="34"/>
      <c r="D431" s="34"/>
      <c r="E431" s="34"/>
      <c r="F431" s="34"/>
      <c r="G431" s="34"/>
      <c r="H431" s="35"/>
      <c r="I431" s="35"/>
      <c r="J431" s="34"/>
      <c r="K431" s="34"/>
      <c r="L431" s="34"/>
      <c r="M431" s="34"/>
    </row>
    <row r="432" spans="2:13" ht="15.75" x14ac:dyDescent="0.25">
      <c r="B432" s="34"/>
      <c r="C432" s="34"/>
      <c r="D432" s="34"/>
      <c r="E432" s="34"/>
      <c r="F432" s="34"/>
      <c r="G432" s="34"/>
      <c r="H432" s="35"/>
      <c r="I432" s="35"/>
      <c r="J432" s="34"/>
      <c r="K432" s="34"/>
      <c r="L432" s="34"/>
      <c r="M432" s="34"/>
    </row>
    <row r="433" spans="2:13" ht="15.75" x14ac:dyDescent="0.25">
      <c r="B433" s="34"/>
      <c r="C433" s="34"/>
      <c r="D433" s="34"/>
      <c r="E433" s="34"/>
      <c r="F433" s="34"/>
      <c r="G433" s="34"/>
      <c r="H433" s="35"/>
      <c r="I433" s="35"/>
      <c r="J433" s="34"/>
      <c r="K433" s="34"/>
      <c r="L433" s="34"/>
      <c r="M433" s="34"/>
    </row>
    <row r="434" spans="2:13" ht="15.75" x14ac:dyDescent="0.25">
      <c r="B434" s="34"/>
      <c r="C434" s="34"/>
      <c r="D434" s="34"/>
      <c r="E434" s="34"/>
      <c r="F434" s="34"/>
      <c r="G434" s="34"/>
      <c r="H434" s="35"/>
      <c r="I434" s="35"/>
      <c r="J434" s="34"/>
      <c r="K434" s="34"/>
      <c r="L434" s="34"/>
      <c r="M434" s="34"/>
    </row>
    <row r="435" spans="2:13" ht="15.75" x14ac:dyDescent="0.25">
      <c r="B435" s="34"/>
      <c r="C435" s="34"/>
      <c r="D435" s="34"/>
      <c r="E435" s="34"/>
      <c r="F435" s="34"/>
      <c r="G435" s="34"/>
      <c r="H435" s="35"/>
      <c r="I435" s="35"/>
      <c r="J435" s="34"/>
      <c r="K435" s="34"/>
      <c r="L435" s="34"/>
      <c r="M435" s="34"/>
    </row>
    <row r="436" spans="2:13" ht="15.75" x14ac:dyDescent="0.25">
      <c r="B436" s="34"/>
      <c r="C436" s="34"/>
      <c r="D436" s="34"/>
      <c r="E436" s="34"/>
      <c r="F436" s="34"/>
      <c r="G436" s="34"/>
      <c r="H436" s="35"/>
      <c r="I436" s="35"/>
      <c r="J436" s="34"/>
      <c r="K436" s="34"/>
      <c r="L436" s="34"/>
      <c r="M436" s="34"/>
    </row>
    <row r="437" spans="2:13" ht="15.75" x14ac:dyDescent="0.25">
      <c r="B437" s="34"/>
      <c r="C437" s="34"/>
      <c r="D437" s="34"/>
      <c r="E437" s="34"/>
      <c r="F437" s="34"/>
      <c r="G437" s="34"/>
      <c r="H437" s="35"/>
      <c r="I437" s="35"/>
      <c r="J437" s="34"/>
      <c r="K437" s="34"/>
      <c r="L437" s="34"/>
      <c r="M437" s="34"/>
    </row>
    <row r="438" spans="2:13" ht="15.75" x14ac:dyDescent="0.25">
      <c r="B438" s="34"/>
      <c r="C438" s="34"/>
      <c r="D438" s="34"/>
      <c r="E438" s="34"/>
      <c r="F438" s="34"/>
      <c r="G438" s="34"/>
      <c r="H438" s="35"/>
      <c r="I438" s="35"/>
      <c r="J438" s="34"/>
      <c r="K438" s="34"/>
      <c r="L438" s="34"/>
      <c r="M438" s="34"/>
    </row>
    <row r="439" spans="2:13" ht="15.75" x14ac:dyDescent="0.25">
      <c r="B439" s="34"/>
      <c r="C439" s="34"/>
      <c r="D439" s="34"/>
      <c r="E439" s="34"/>
      <c r="F439" s="34"/>
      <c r="G439" s="34"/>
      <c r="H439" s="35"/>
      <c r="I439" s="35"/>
      <c r="J439" s="34"/>
      <c r="K439" s="34"/>
      <c r="L439" s="34"/>
      <c r="M439" s="34"/>
    </row>
    <row r="440" spans="2:13" ht="15.75" x14ac:dyDescent="0.25">
      <c r="B440" s="34"/>
      <c r="C440" s="34"/>
      <c r="D440" s="34"/>
      <c r="E440" s="34"/>
      <c r="F440" s="34"/>
      <c r="G440" s="34"/>
      <c r="H440" s="35"/>
      <c r="I440" s="35"/>
      <c r="J440" s="34"/>
      <c r="K440" s="34"/>
      <c r="L440" s="34"/>
      <c r="M440" s="34"/>
    </row>
    <row r="441" spans="2:13" ht="15.75" x14ac:dyDescent="0.25">
      <c r="B441" s="34"/>
      <c r="C441" s="34"/>
      <c r="D441" s="34"/>
      <c r="E441" s="34"/>
      <c r="F441" s="34"/>
      <c r="G441" s="34"/>
      <c r="H441" s="35"/>
      <c r="I441" s="35"/>
      <c r="J441" s="34"/>
      <c r="K441" s="34"/>
      <c r="L441" s="34"/>
      <c r="M441" s="34"/>
    </row>
    <row r="442" spans="2:13" ht="15.75" x14ac:dyDescent="0.25">
      <c r="B442" s="34"/>
      <c r="C442" s="34"/>
      <c r="D442" s="34"/>
      <c r="E442" s="34"/>
      <c r="F442" s="34"/>
      <c r="G442" s="34"/>
      <c r="H442" s="35"/>
      <c r="I442" s="35"/>
      <c r="J442" s="34"/>
      <c r="K442" s="34"/>
      <c r="L442" s="34"/>
      <c r="M442" s="34"/>
    </row>
    <row r="443" spans="2:13" ht="15.75" x14ac:dyDescent="0.25">
      <c r="B443" s="34"/>
      <c r="C443" s="34"/>
      <c r="D443" s="34"/>
      <c r="E443" s="34"/>
      <c r="F443" s="34"/>
      <c r="G443" s="34"/>
      <c r="H443" s="35"/>
      <c r="I443" s="35"/>
      <c r="J443" s="34"/>
      <c r="K443" s="34"/>
      <c r="L443" s="34"/>
      <c r="M443" s="34"/>
    </row>
    <row r="444" spans="2:13" ht="15.75" x14ac:dyDescent="0.25">
      <c r="B444" s="34"/>
      <c r="C444" s="34"/>
      <c r="D444" s="34"/>
      <c r="E444" s="34"/>
      <c r="F444" s="34"/>
      <c r="G444" s="34"/>
      <c r="H444" s="35"/>
      <c r="I444" s="35"/>
      <c r="J444" s="34"/>
      <c r="K444" s="34"/>
      <c r="L444" s="34"/>
      <c r="M444" s="34"/>
    </row>
    <row r="445" spans="2:13" ht="15.75" x14ac:dyDescent="0.25">
      <c r="B445" s="34"/>
      <c r="C445" s="34"/>
      <c r="D445" s="34"/>
      <c r="E445" s="34"/>
      <c r="F445" s="34"/>
      <c r="G445" s="34"/>
      <c r="H445" s="35"/>
      <c r="I445" s="35"/>
      <c r="J445" s="34"/>
      <c r="K445" s="34"/>
      <c r="L445" s="34"/>
      <c r="M445" s="34"/>
    </row>
    <row r="446" spans="2:13" ht="15.75" x14ac:dyDescent="0.25">
      <c r="B446" s="34"/>
      <c r="C446" s="34"/>
      <c r="D446" s="34"/>
      <c r="E446" s="34"/>
      <c r="F446" s="34"/>
      <c r="G446" s="34"/>
      <c r="H446" s="35"/>
      <c r="I446" s="35"/>
      <c r="J446" s="34"/>
      <c r="K446" s="34"/>
      <c r="L446" s="34"/>
      <c r="M446" s="34"/>
    </row>
    <row r="447" spans="2:13" ht="15.75" x14ac:dyDescent="0.25">
      <c r="B447" s="34"/>
      <c r="C447" s="34"/>
      <c r="D447" s="34"/>
      <c r="E447" s="34"/>
      <c r="F447" s="34"/>
      <c r="G447" s="34"/>
      <c r="H447" s="35"/>
      <c r="I447" s="35"/>
      <c r="J447" s="34"/>
      <c r="K447" s="34"/>
      <c r="L447" s="34"/>
      <c r="M447" s="34"/>
    </row>
    <row r="448" spans="2:13" ht="15.75" x14ac:dyDescent="0.25">
      <c r="B448" s="34"/>
      <c r="C448" s="34"/>
      <c r="D448" s="34"/>
      <c r="E448" s="34"/>
      <c r="F448" s="34"/>
      <c r="G448" s="34"/>
      <c r="H448" s="35"/>
      <c r="I448" s="35"/>
      <c r="J448" s="34"/>
      <c r="K448" s="34"/>
      <c r="L448" s="34"/>
      <c r="M448" s="34"/>
    </row>
    <row r="449" spans="2:13" ht="15.75" x14ac:dyDescent="0.25">
      <c r="B449" s="34"/>
      <c r="C449" s="34"/>
      <c r="D449" s="34"/>
      <c r="E449" s="34"/>
      <c r="F449" s="34"/>
      <c r="G449" s="34"/>
      <c r="H449" s="35"/>
      <c r="I449" s="35"/>
      <c r="J449" s="34"/>
      <c r="K449" s="34"/>
      <c r="L449" s="34"/>
      <c r="M449" s="34"/>
    </row>
    <row r="450" spans="2:13" ht="15.75" x14ac:dyDescent="0.25">
      <c r="B450" s="34"/>
      <c r="C450" s="34"/>
      <c r="D450" s="34"/>
      <c r="E450" s="34"/>
      <c r="F450" s="34"/>
      <c r="G450" s="34"/>
      <c r="H450" s="35"/>
      <c r="I450" s="35"/>
      <c r="J450" s="34"/>
      <c r="K450" s="34"/>
      <c r="L450" s="34"/>
      <c r="M450" s="34"/>
    </row>
    <row r="451" spans="2:13" ht="15.75" x14ac:dyDescent="0.25">
      <c r="B451" s="34"/>
      <c r="C451" s="34"/>
      <c r="D451" s="34"/>
      <c r="E451" s="34"/>
      <c r="F451" s="34"/>
      <c r="G451" s="34"/>
      <c r="H451" s="35"/>
      <c r="I451" s="35"/>
      <c r="J451" s="34"/>
      <c r="K451" s="34"/>
      <c r="L451" s="34"/>
      <c r="M451" s="34"/>
    </row>
    <row r="452" spans="2:13" ht="15.75" x14ac:dyDescent="0.25">
      <c r="B452" s="34"/>
      <c r="C452" s="34"/>
      <c r="D452" s="34"/>
      <c r="E452" s="34"/>
      <c r="F452" s="34"/>
      <c r="G452" s="34"/>
      <c r="H452" s="35"/>
      <c r="I452" s="35"/>
      <c r="J452" s="34"/>
      <c r="K452" s="34"/>
      <c r="L452" s="34"/>
      <c r="M452" s="34"/>
    </row>
    <row r="453" spans="2:13" ht="15.75" x14ac:dyDescent="0.25">
      <c r="B453" s="34"/>
      <c r="C453" s="34"/>
      <c r="D453" s="34"/>
      <c r="E453" s="34"/>
      <c r="F453" s="34"/>
      <c r="G453" s="34"/>
      <c r="H453" s="35"/>
      <c r="I453" s="35"/>
      <c r="J453" s="34"/>
      <c r="K453" s="34"/>
      <c r="L453" s="34"/>
      <c r="M453" s="34"/>
    </row>
    <row r="454" spans="2:13" ht="15.75" x14ac:dyDescent="0.25">
      <c r="B454" s="34"/>
      <c r="C454" s="34"/>
      <c r="D454" s="34"/>
      <c r="E454" s="34"/>
      <c r="F454" s="34"/>
      <c r="G454" s="34"/>
      <c r="H454" s="35"/>
      <c r="I454" s="35"/>
      <c r="J454" s="34"/>
      <c r="K454" s="34"/>
      <c r="L454" s="34"/>
      <c r="M454" s="34"/>
    </row>
    <row r="455" spans="2:13" ht="15.75" x14ac:dyDescent="0.25">
      <c r="B455" s="34"/>
      <c r="C455" s="34"/>
      <c r="D455" s="34"/>
      <c r="E455" s="34"/>
      <c r="F455" s="34"/>
      <c r="G455" s="34"/>
      <c r="H455" s="35"/>
      <c r="I455" s="35"/>
      <c r="J455" s="34"/>
      <c r="K455" s="34"/>
      <c r="L455" s="34"/>
      <c r="M455" s="34"/>
    </row>
    <row r="456" spans="2:13" ht="15.75" x14ac:dyDescent="0.25">
      <c r="B456" s="34"/>
      <c r="C456" s="34"/>
      <c r="D456" s="34"/>
      <c r="E456" s="34"/>
      <c r="F456" s="34"/>
      <c r="G456" s="34"/>
      <c r="H456" s="35"/>
      <c r="I456" s="35"/>
      <c r="J456" s="34"/>
      <c r="K456" s="34"/>
      <c r="L456" s="34"/>
      <c r="M456" s="34"/>
    </row>
    <row r="457" spans="2:13" ht="15.75" x14ac:dyDescent="0.25">
      <c r="B457" s="34"/>
      <c r="C457" s="34"/>
      <c r="D457" s="34"/>
      <c r="E457" s="34"/>
      <c r="F457" s="34"/>
      <c r="G457" s="34"/>
      <c r="H457" s="35"/>
      <c r="I457" s="35"/>
      <c r="J457" s="34"/>
      <c r="K457" s="34"/>
      <c r="L457" s="34"/>
      <c r="M457" s="34"/>
    </row>
    <row r="458" spans="2:13" ht="15.75" x14ac:dyDescent="0.25">
      <c r="B458" s="34"/>
      <c r="C458" s="34"/>
      <c r="D458" s="34"/>
      <c r="E458" s="34"/>
      <c r="F458" s="34"/>
      <c r="G458" s="34"/>
      <c r="H458" s="35"/>
      <c r="I458" s="35"/>
      <c r="J458" s="34"/>
      <c r="K458" s="34"/>
      <c r="L458" s="34"/>
      <c r="M458" s="34"/>
    </row>
    <row r="459" spans="2:13" ht="15.75" x14ac:dyDescent="0.25">
      <c r="B459" s="34"/>
      <c r="C459" s="34"/>
      <c r="D459" s="34"/>
      <c r="E459" s="34"/>
      <c r="F459" s="34"/>
      <c r="G459" s="34"/>
      <c r="H459" s="35"/>
      <c r="I459" s="35"/>
      <c r="J459" s="34"/>
      <c r="K459" s="34"/>
      <c r="L459" s="34"/>
      <c r="M459" s="34"/>
    </row>
    <row r="460" spans="2:13" ht="15.75" x14ac:dyDescent="0.25">
      <c r="B460" s="34"/>
      <c r="C460" s="34"/>
      <c r="D460" s="34"/>
      <c r="E460" s="34"/>
      <c r="F460" s="34"/>
      <c r="G460" s="34"/>
      <c r="H460" s="35"/>
      <c r="I460" s="35"/>
      <c r="J460" s="34"/>
      <c r="K460" s="34"/>
      <c r="L460" s="34"/>
      <c r="M460" s="34"/>
    </row>
    <row r="461" spans="2:13" ht="15.75" x14ac:dyDescent="0.25">
      <c r="B461" s="34"/>
      <c r="C461" s="34"/>
      <c r="D461" s="34"/>
      <c r="E461" s="34"/>
      <c r="F461" s="34"/>
      <c r="G461" s="34"/>
      <c r="H461" s="35"/>
      <c r="I461" s="35"/>
      <c r="J461" s="34"/>
      <c r="K461" s="34"/>
      <c r="L461" s="34"/>
      <c r="M461" s="34"/>
    </row>
    <row r="462" spans="2:13" ht="15.75" x14ac:dyDescent="0.25">
      <c r="B462" s="34"/>
      <c r="C462" s="34"/>
      <c r="D462" s="34"/>
      <c r="E462" s="34"/>
      <c r="F462" s="34"/>
      <c r="G462" s="34"/>
      <c r="H462" s="35"/>
      <c r="I462" s="35"/>
      <c r="J462" s="34"/>
      <c r="K462" s="34"/>
      <c r="L462" s="34"/>
      <c r="M462" s="34"/>
    </row>
    <row r="463" spans="2:13" ht="15.75" x14ac:dyDescent="0.25">
      <c r="B463" s="34"/>
      <c r="C463" s="34"/>
      <c r="D463" s="34"/>
      <c r="E463" s="34"/>
      <c r="F463" s="34"/>
      <c r="G463" s="34"/>
      <c r="H463" s="35"/>
      <c r="I463" s="35"/>
      <c r="J463" s="34"/>
      <c r="K463" s="34"/>
      <c r="L463" s="34"/>
      <c r="M463" s="34"/>
    </row>
    <row r="464" spans="2:13" ht="15.75" x14ac:dyDescent="0.25">
      <c r="B464" s="34"/>
      <c r="C464" s="34"/>
      <c r="D464" s="34"/>
      <c r="E464" s="34"/>
      <c r="F464" s="34"/>
      <c r="G464" s="34"/>
      <c r="H464" s="35"/>
      <c r="I464" s="35"/>
      <c r="J464" s="34"/>
      <c r="K464" s="34"/>
      <c r="L464" s="34"/>
      <c r="M464" s="34"/>
    </row>
    <row r="465" spans="2:13" ht="15.75" x14ac:dyDescent="0.25">
      <c r="B465" s="34"/>
      <c r="C465" s="34"/>
      <c r="D465" s="34"/>
      <c r="E465" s="34"/>
      <c r="F465" s="34"/>
      <c r="G465" s="34"/>
      <c r="H465" s="35"/>
      <c r="I465" s="35"/>
      <c r="J465" s="34"/>
      <c r="K465" s="34"/>
      <c r="L465" s="34"/>
      <c r="M465" s="34"/>
    </row>
    <row r="466" spans="2:13" ht="15.75" x14ac:dyDescent="0.25">
      <c r="B466" s="34"/>
      <c r="C466" s="34"/>
      <c r="D466" s="34"/>
      <c r="E466" s="34"/>
      <c r="F466" s="34"/>
      <c r="G466" s="34"/>
      <c r="H466" s="35"/>
      <c r="I466" s="35"/>
      <c r="J466" s="34"/>
      <c r="K466" s="34"/>
      <c r="L466" s="34"/>
      <c r="M466" s="34"/>
    </row>
    <row r="467" spans="2:13" ht="15.75" x14ac:dyDescent="0.25">
      <c r="B467" s="34"/>
      <c r="C467" s="34"/>
      <c r="D467" s="34"/>
      <c r="E467" s="34"/>
      <c r="F467" s="34"/>
      <c r="G467" s="34"/>
      <c r="H467" s="35"/>
      <c r="I467" s="35"/>
      <c r="J467" s="34"/>
      <c r="K467" s="34"/>
      <c r="L467" s="34"/>
      <c r="M467" s="34"/>
    </row>
    <row r="468" spans="2:13" ht="15.75" x14ac:dyDescent="0.25">
      <c r="B468" s="34"/>
      <c r="C468" s="34"/>
      <c r="D468" s="34"/>
      <c r="E468" s="34"/>
      <c r="F468" s="34"/>
      <c r="G468" s="34"/>
      <c r="H468" s="35"/>
      <c r="I468" s="35"/>
      <c r="J468" s="34"/>
      <c r="K468" s="34"/>
      <c r="L468" s="34"/>
      <c r="M468" s="34"/>
    </row>
    <row r="469" spans="2:13" ht="15.75" x14ac:dyDescent="0.25">
      <c r="B469" s="34"/>
      <c r="C469" s="34"/>
      <c r="D469" s="34"/>
      <c r="E469" s="34"/>
      <c r="F469" s="34"/>
      <c r="G469" s="34"/>
      <c r="H469" s="35"/>
      <c r="I469" s="35"/>
      <c r="J469" s="34"/>
      <c r="K469" s="34"/>
      <c r="L469" s="34"/>
      <c r="M469" s="34"/>
    </row>
    <row r="470" spans="2:13" ht="15.75" x14ac:dyDescent="0.25">
      <c r="B470" s="34"/>
      <c r="C470" s="34"/>
      <c r="D470" s="34"/>
      <c r="E470" s="34"/>
      <c r="F470" s="34"/>
      <c r="G470" s="34"/>
      <c r="H470" s="35"/>
      <c r="I470" s="35"/>
      <c r="J470" s="34"/>
      <c r="K470" s="34"/>
      <c r="L470" s="34"/>
      <c r="M470" s="34"/>
    </row>
    <row r="471" spans="2:13" ht="15.75" x14ac:dyDescent="0.25">
      <c r="B471" s="34"/>
      <c r="C471" s="34"/>
      <c r="D471" s="34"/>
      <c r="E471" s="34"/>
      <c r="F471" s="34"/>
      <c r="G471" s="34"/>
      <c r="H471" s="35"/>
      <c r="I471" s="35"/>
      <c r="J471" s="34"/>
      <c r="K471" s="34"/>
      <c r="L471" s="34"/>
      <c r="M471" s="34"/>
    </row>
    <row r="472" spans="2:13" ht="15.75" x14ac:dyDescent="0.25">
      <c r="B472" s="34"/>
      <c r="C472" s="34"/>
      <c r="D472" s="34"/>
      <c r="E472" s="34"/>
      <c r="F472" s="34"/>
      <c r="G472" s="34"/>
      <c r="H472" s="35"/>
      <c r="I472" s="35"/>
      <c r="J472" s="34"/>
      <c r="K472" s="34"/>
      <c r="L472" s="34"/>
      <c r="M472" s="34"/>
    </row>
    <row r="473" spans="2:13" ht="15.75" x14ac:dyDescent="0.25">
      <c r="B473" s="34"/>
      <c r="C473" s="34"/>
      <c r="D473" s="34"/>
      <c r="E473" s="34"/>
      <c r="F473" s="34"/>
      <c r="G473" s="34"/>
      <c r="H473" s="35"/>
      <c r="I473" s="35"/>
      <c r="J473" s="34"/>
      <c r="K473" s="34"/>
      <c r="L473" s="34"/>
      <c r="M473" s="34"/>
    </row>
    <row r="474" spans="2:13" ht="15.75" x14ac:dyDescent="0.25">
      <c r="B474" s="34"/>
      <c r="C474" s="34"/>
      <c r="D474" s="34"/>
      <c r="E474" s="34"/>
      <c r="F474" s="34"/>
      <c r="G474" s="34"/>
      <c r="H474" s="35"/>
      <c r="I474" s="35"/>
      <c r="J474" s="34"/>
      <c r="K474" s="34"/>
      <c r="L474" s="34"/>
      <c r="M474" s="34"/>
    </row>
    <row r="475" spans="2:13" ht="15.75" x14ac:dyDescent="0.25">
      <c r="B475" s="34"/>
      <c r="C475" s="34"/>
      <c r="D475" s="34"/>
      <c r="E475" s="34"/>
      <c r="F475" s="34"/>
      <c r="G475" s="34"/>
      <c r="H475" s="35"/>
      <c r="I475" s="35"/>
      <c r="J475" s="34"/>
      <c r="K475" s="34"/>
      <c r="L475" s="34"/>
      <c r="M475" s="34"/>
    </row>
    <row r="476" spans="2:13" ht="15.75" x14ac:dyDescent="0.25">
      <c r="B476" s="34"/>
      <c r="C476" s="34"/>
      <c r="D476" s="34"/>
      <c r="E476" s="34"/>
      <c r="F476" s="34"/>
      <c r="G476" s="34"/>
      <c r="H476" s="35"/>
      <c r="I476" s="35"/>
      <c r="J476" s="34"/>
      <c r="K476" s="34"/>
      <c r="L476" s="34"/>
      <c r="M476" s="34"/>
    </row>
    <row r="477" spans="2:13" ht="15.75" x14ac:dyDescent="0.25">
      <c r="B477" s="34"/>
      <c r="C477" s="34"/>
      <c r="D477" s="34"/>
      <c r="E477" s="34"/>
      <c r="F477" s="34"/>
      <c r="G477" s="34"/>
      <c r="H477" s="35"/>
      <c r="I477" s="35"/>
      <c r="J477" s="34"/>
      <c r="K477" s="34"/>
      <c r="L477" s="34"/>
      <c r="M477" s="34"/>
    </row>
    <row r="478" spans="2:13" ht="15.75" x14ac:dyDescent="0.25">
      <c r="B478" s="34"/>
      <c r="C478" s="34"/>
      <c r="D478" s="34"/>
      <c r="E478" s="34"/>
      <c r="F478" s="34"/>
      <c r="G478" s="34"/>
      <c r="H478" s="35"/>
      <c r="I478" s="35"/>
      <c r="J478" s="34"/>
      <c r="K478" s="34"/>
      <c r="L478" s="34"/>
      <c r="M478" s="34"/>
    </row>
    <row r="479" spans="2:13" ht="15.75" x14ac:dyDescent="0.25">
      <c r="B479" s="34"/>
      <c r="C479" s="34"/>
      <c r="D479" s="34"/>
      <c r="E479" s="34"/>
      <c r="F479" s="34"/>
      <c r="G479" s="34"/>
      <c r="H479" s="35"/>
      <c r="I479" s="35"/>
      <c r="J479" s="34"/>
      <c r="K479" s="34"/>
      <c r="L479" s="34"/>
      <c r="M479" s="34"/>
    </row>
    <row r="480" spans="2:13" ht="15.75" x14ac:dyDescent="0.25">
      <c r="B480" s="34"/>
      <c r="C480" s="34"/>
      <c r="D480" s="34"/>
      <c r="E480" s="34"/>
      <c r="F480" s="34"/>
      <c r="G480" s="34"/>
      <c r="H480" s="35"/>
      <c r="I480" s="35"/>
      <c r="J480" s="34"/>
      <c r="K480" s="34"/>
      <c r="L480" s="34"/>
      <c r="M480" s="34"/>
    </row>
    <row r="481" spans="2:13" ht="15.75" x14ac:dyDescent="0.25">
      <c r="B481" s="34"/>
      <c r="C481" s="34"/>
      <c r="D481" s="34"/>
      <c r="E481" s="34"/>
      <c r="F481" s="34"/>
      <c r="G481" s="34"/>
      <c r="H481" s="35"/>
      <c r="I481" s="35"/>
      <c r="J481" s="34"/>
      <c r="K481" s="34"/>
      <c r="L481" s="34"/>
      <c r="M481" s="34"/>
    </row>
    <row r="482" spans="2:13" ht="15.75" x14ac:dyDescent="0.25">
      <c r="B482" s="34"/>
      <c r="C482" s="34"/>
      <c r="D482" s="34"/>
      <c r="E482" s="34"/>
      <c r="F482" s="34"/>
      <c r="G482" s="34"/>
      <c r="H482" s="35"/>
      <c r="I482" s="35"/>
      <c r="J482" s="34"/>
      <c r="K482" s="34"/>
      <c r="L482" s="34"/>
      <c r="M482" s="34"/>
    </row>
    <row r="483" spans="2:13" ht="15.75" x14ac:dyDescent="0.25">
      <c r="B483" s="34"/>
      <c r="C483" s="34"/>
      <c r="D483" s="34"/>
      <c r="E483" s="34"/>
      <c r="F483" s="34"/>
      <c r="G483" s="34"/>
      <c r="H483" s="35"/>
      <c r="I483" s="35"/>
      <c r="J483" s="34"/>
      <c r="K483" s="34"/>
      <c r="L483" s="34"/>
      <c r="M483" s="34"/>
    </row>
    <row r="484" spans="2:13" ht="15.75" x14ac:dyDescent="0.25">
      <c r="B484" s="34"/>
      <c r="C484" s="34"/>
      <c r="D484" s="34"/>
      <c r="E484" s="34"/>
      <c r="F484" s="34"/>
      <c r="G484" s="34"/>
      <c r="H484" s="35"/>
      <c r="I484" s="35"/>
      <c r="J484" s="34"/>
      <c r="K484" s="34"/>
      <c r="L484" s="34"/>
      <c r="M484" s="34"/>
    </row>
    <row r="485" spans="2:13" ht="15.75" x14ac:dyDescent="0.25">
      <c r="B485" s="34"/>
      <c r="C485" s="34"/>
      <c r="D485" s="34"/>
      <c r="E485" s="34"/>
      <c r="F485" s="34"/>
      <c r="G485" s="34"/>
      <c r="H485" s="35"/>
      <c r="I485" s="35"/>
      <c r="J485" s="34"/>
      <c r="K485" s="34"/>
      <c r="L485" s="34"/>
      <c r="M485" s="34"/>
    </row>
    <row r="486" spans="2:13" ht="15.75" x14ac:dyDescent="0.25">
      <c r="B486" s="34"/>
      <c r="C486" s="34"/>
      <c r="D486" s="34"/>
      <c r="E486" s="34"/>
      <c r="F486" s="34"/>
      <c r="G486" s="34"/>
      <c r="H486" s="35"/>
      <c r="I486" s="35"/>
      <c r="J486" s="34"/>
      <c r="K486" s="34"/>
      <c r="L486" s="34"/>
      <c r="M486" s="34"/>
    </row>
    <row r="487" spans="2:13" ht="15.75" x14ac:dyDescent="0.25">
      <c r="B487" s="34"/>
      <c r="C487" s="34"/>
      <c r="D487" s="34"/>
      <c r="E487" s="34"/>
      <c r="F487" s="34"/>
      <c r="G487" s="34"/>
      <c r="H487" s="35"/>
      <c r="I487" s="35"/>
      <c r="J487" s="34"/>
      <c r="K487" s="34"/>
      <c r="L487" s="34"/>
      <c r="M487" s="34"/>
    </row>
    <row r="488" spans="2:13" ht="15.75" x14ac:dyDescent="0.25">
      <c r="B488" s="34"/>
      <c r="C488" s="34"/>
      <c r="D488" s="34"/>
      <c r="E488" s="34"/>
      <c r="F488" s="34"/>
      <c r="G488" s="34"/>
      <c r="H488" s="35"/>
      <c r="I488" s="35"/>
      <c r="J488" s="34"/>
      <c r="K488" s="34"/>
      <c r="L488" s="34"/>
      <c r="M488" s="34"/>
    </row>
    <row r="489" spans="2:13" ht="15.75" x14ac:dyDescent="0.25">
      <c r="B489" s="34"/>
      <c r="C489" s="34"/>
      <c r="D489" s="34"/>
      <c r="E489" s="34"/>
      <c r="F489" s="34"/>
      <c r="G489" s="34"/>
      <c r="H489" s="35"/>
      <c r="I489" s="35"/>
      <c r="J489" s="34"/>
      <c r="K489" s="34"/>
      <c r="L489" s="34"/>
      <c r="M489" s="34"/>
    </row>
    <row r="490" spans="2:13" ht="15.75" x14ac:dyDescent="0.25">
      <c r="B490" s="34"/>
      <c r="C490" s="34"/>
      <c r="D490" s="34"/>
      <c r="E490" s="34"/>
      <c r="F490" s="34"/>
      <c r="G490" s="34"/>
      <c r="H490" s="35"/>
      <c r="I490" s="35"/>
      <c r="J490" s="34"/>
      <c r="K490" s="34"/>
      <c r="L490" s="34"/>
      <c r="M490" s="34"/>
    </row>
    <row r="491" spans="2:13" ht="15.75" x14ac:dyDescent="0.25">
      <c r="B491" s="34"/>
      <c r="C491" s="34"/>
      <c r="D491" s="34"/>
      <c r="E491" s="34"/>
      <c r="F491" s="34"/>
      <c r="G491" s="34"/>
      <c r="H491" s="35"/>
      <c r="I491" s="35"/>
      <c r="J491" s="34"/>
      <c r="K491" s="34"/>
      <c r="L491" s="34"/>
      <c r="M491" s="34"/>
    </row>
    <row r="492" spans="2:13" ht="15.75" x14ac:dyDescent="0.25">
      <c r="B492" s="34"/>
      <c r="C492" s="34"/>
      <c r="D492" s="34"/>
      <c r="E492" s="34"/>
      <c r="F492" s="34"/>
      <c r="G492" s="34"/>
      <c r="H492" s="35"/>
      <c r="I492" s="35"/>
      <c r="J492" s="34"/>
      <c r="K492" s="34"/>
      <c r="L492" s="34"/>
      <c r="M492" s="34"/>
    </row>
    <row r="493" spans="2:13" ht="15.75" x14ac:dyDescent="0.25">
      <c r="B493" s="34"/>
      <c r="C493" s="34"/>
      <c r="D493" s="34"/>
      <c r="E493" s="34"/>
      <c r="F493" s="34"/>
      <c r="G493" s="34"/>
      <c r="H493" s="35"/>
      <c r="I493" s="35"/>
      <c r="J493" s="34"/>
      <c r="K493" s="34"/>
      <c r="L493" s="34"/>
      <c r="M493" s="34"/>
    </row>
    <row r="494" spans="2:13" ht="15.75" x14ac:dyDescent="0.25">
      <c r="B494" s="34"/>
      <c r="C494" s="34"/>
      <c r="D494" s="34"/>
      <c r="E494" s="34"/>
      <c r="F494" s="34"/>
      <c r="G494" s="34"/>
      <c r="H494" s="35"/>
      <c r="I494" s="35"/>
      <c r="J494" s="34"/>
      <c r="K494" s="34"/>
      <c r="L494" s="34"/>
      <c r="M494" s="34"/>
    </row>
    <row r="495" spans="2:13" ht="15.75" x14ac:dyDescent="0.25">
      <c r="B495" s="34"/>
      <c r="C495" s="34"/>
      <c r="D495" s="34"/>
      <c r="E495" s="34"/>
      <c r="F495" s="34"/>
      <c r="G495" s="34"/>
      <c r="H495" s="35"/>
      <c r="I495" s="35"/>
      <c r="J495" s="34"/>
      <c r="K495" s="34"/>
      <c r="L495" s="34"/>
      <c r="M495" s="34"/>
    </row>
    <row r="496" spans="2:13" ht="15.75" x14ac:dyDescent="0.25">
      <c r="B496" s="34"/>
      <c r="C496" s="34"/>
      <c r="D496" s="34"/>
      <c r="E496" s="34"/>
      <c r="F496" s="34"/>
      <c r="G496" s="34"/>
      <c r="H496" s="35"/>
      <c r="I496" s="35"/>
      <c r="J496" s="34"/>
      <c r="K496" s="34"/>
      <c r="L496" s="34"/>
      <c r="M496" s="34"/>
    </row>
    <row r="497" spans="2:13" ht="15.75" x14ac:dyDescent="0.25">
      <c r="B497" s="34"/>
      <c r="C497" s="34"/>
      <c r="D497" s="34"/>
      <c r="E497" s="34"/>
      <c r="F497" s="34"/>
      <c r="G497" s="34"/>
      <c r="H497" s="35"/>
      <c r="I497" s="35"/>
      <c r="J497" s="34"/>
      <c r="K497" s="34"/>
      <c r="L497" s="34"/>
      <c r="M497" s="34"/>
    </row>
    <row r="498" spans="2:13" ht="15.75" x14ac:dyDescent="0.25">
      <c r="B498" s="34"/>
      <c r="C498" s="34"/>
      <c r="D498" s="34"/>
      <c r="E498" s="34"/>
      <c r="F498" s="34"/>
      <c r="G498" s="34"/>
      <c r="H498" s="35"/>
      <c r="I498" s="35"/>
      <c r="J498" s="34"/>
      <c r="K498" s="34"/>
      <c r="L498" s="34"/>
      <c r="M498" s="34"/>
    </row>
    <row r="499" spans="2:13" ht="15.75" x14ac:dyDescent="0.25">
      <c r="B499" s="34"/>
      <c r="C499" s="34"/>
      <c r="D499" s="34"/>
      <c r="E499" s="34"/>
      <c r="F499" s="34"/>
      <c r="G499" s="34"/>
      <c r="H499" s="35"/>
      <c r="I499" s="35"/>
      <c r="J499" s="34"/>
      <c r="K499" s="34"/>
      <c r="L499" s="34"/>
      <c r="M499" s="34"/>
    </row>
    <row r="500" spans="2:13" ht="15.75" x14ac:dyDescent="0.25">
      <c r="B500" s="34"/>
      <c r="C500" s="34"/>
      <c r="D500" s="34"/>
      <c r="E500" s="34"/>
      <c r="F500" s="34"/>
      <c r="G500" s="34"/>
      <c r="H500" s="35"/>
      <c r="I500" s="35"/>
      <c r="J500" s="34"/>
      <c r="K500" s="34"/>
      <c r="L500" s="34"/>
      <c r="M500" s="34"/>
    </row>
    <row r="501" spans="2:13" ht="15.75" x14ac:dyDescent="0.25">
      <c r="B501" s="34"/>
      <c r="C501" s="34"/>
      <c r="D501" s="34"/>
      <c r="E501" s="34"/>
      <c r="F501" s="34"/>
      <c r="G501" s="34"/>
      <c r="H501" s="35"/>
      <c r="I501" s="35"/>
      <c r="J501" s="34"/>
      <c r="K501" s="34"/>
      <c r="L501" s="34"/>
      <c r="M501" s="34"/>
    </row>
    <row r="502" spans="2:13" ht="15.75" x14ac:dyDescent="0.25">
      <c r="B502" s="34"/>
      <c r="C502" s="34"/>
      <c r="D502" s="34"/>
      <c r="E502" s="34"/>
      <c r="F502" s="34"/>
      <c r="G502" s="34"/>
      <c r="H502" s="35"/>
      <c r="I502" s="35"/>
      <c r="J502" s="34"/>
      <c r="K502" s="34"/>
      <c r="L502" s="34"/>
      <c r="M502" s="34"/>
    </row>
    <row r="503" spans="2:13" ht="15.75" x14ac:dyDescent="0.25">
      <c r="B503" s="34"/>
      <c r="C503" s="34"/>
      <c r="D503" s="34"/>
      <c r="E503" s="34"/>
      <c r="F503" s="34"/>
      <c r="G503" s="34"/>
      <c r="H503" s="35"/>
      <c r="I503" s="35"/>
      <c r="J503" s="34"/>
      <c r="K503" s="34"/>
      <c r="L503" s="34"/>
      <c r="M503" s="34"/>
    </row>
    <row r="504" spans="2:13" ht="15.75" x14ac:dyDescent="0.25">
      <c r="B504" s="34"/>
      <c r="C504" s="34"/>
      <c r="D504" s="34"/>
      <c r="E504" s="34"/>
      <c r="F504" s="34"/>
      <c r="G504" s="34"/>
      <c r="H504" s="35"/>
      <c r="I504" s="35"/>
      <c r="J504" s="34"/>
      <c r="K504" s="34"/>
      <c r="L504" s="34"/>
      <c r="M504" s="34"/>
    </row>
    <row r="505" spans="2:13" ht="15.75" x14ac:dyDescent="0.25">
      <c r="B505" s="34"/>
      <c r="C505" s="34"/>
      <c r="D505" s="34"/>
      <c r="E505" s="34"/>
      <c r="F505" s="34"/>
      <c r="G505" s="34"/>
      <c r="H505" s="35"/>
      <c r="I505" s="35"/>
      <c r="J505" s="34"/>
      <c r="K505" s="34"/>
      <c r="L505" s="34"/>
      <c r="M505" s="34"/>
    </row>
    <row r="506" spans="2:13" ht="15.75" x14ac:dyDescent="0.25">
      <c r="B506" s="34"/>
      <c r="C506" s="34"/>
      <c r="D506" s="34"/>
      <c r="E506" s="34"/>
      <c r="F506" s="34"/>
      <c r="G506" s="34"/>
      <c r="H506" s="35"/>
      <c r="I506" s="35"/>
      <c r="J506" s="34"/>
      <c r="K506" s="34"/>
      <c r="L506" s="34"/>
      <c r="M506" s="34"/>
    </row>
    <row r="507" spans="2:13" ht="15.75" x14ac:dyDescent="0.25">
      <c r="B507" s="34"/>
      <c r="C507" s="34"/>
      <c r="D507" s="34"/>
      <c r="E507" s="34"/>
      <c r="F507" s="34"/>
      <c r="G507" s="34"/>
      <c r="H507" s="35"/>
      <c r="I507" s="35"/>
      <c r="J507" s="34"/>
      <c r="K507" s="34"/>
      <c r="L507" s="34"/>
      <c r="M507" s="34"/>
    </row>
    <row r="508" spans="2:13" ht="15.75" x14ac:dyDescent="0.25">
      <c r="B508" s="34"/>
      <c r="C508" s="34"/>
      <c r="D508" s="34"/>
      <c r="E508" s="34"/>
      <c r="F508" s="34"/>
      <c r="G508" s="34"/>
      <c r="H508" s="35"/>
      <c r="I508" s="35"/>
      <c r="J508" s="34"/>
      <c r="K508" s="34"/>
      <c r="L508" s="34"/>
      <c r="M508" s="34"/>
    </row>
    <row r="509" spans="2:13" ht="15.75" x14ac:dyDescent="0.25">
      <c r="B509" s="34"/>
      <c r="C509" s="34"/>
      <c r="D509" s="34"/>
      <c r="E509" s="34"/>
      <c r="F509" s="34"/>
      <c r="G509" s="34"/>
      <c r="H509" s="35"/>
      <c r="I509" s="35"/>
      <c r="J509" s="34"/>
      <c r="K509" s="34"/>
      <c r="L509" s="34"/>
      <c r="M509" s="34"/>
    </row>
    <row r="510" spans="2:13" ht="15.75" x14ac:dyDescent="0.25">
      <c r="B510" s="34"/>
      <c r="C510" s="34"/>
      <c r="D510" s="34"/>
      <c r="E510" s="34"/>
      <c r="F510" s="34"/>
      <c r="G510" s="34"/>
      <c r="H510" s="35"/>
      <c r="I510" s="35"/>
      <c r="J510" s="34"/>
      <c r="K510" s="34"/>
      <c r="L510" s="34"/>
      <c r="M510" s="34"/>
    </row>
    <row r="511" spans="2:13" ht="15.75" x14ac:dyDescent="0.25">
      <c r="B511" s="34"/>
      <c r="C511" s="34"/>
      <c r="D511" s="34"/>
      <c r="E511" s="34"/>
      <c r="F511" s="34"/>
      <c r="G511" s="34"/>
      <c r="H511" s="35"/>
      <c r="I511" s="35"/>
      <c r="J511" s="34"/>
      <c r="K511" s="34"/>
      <c r="L511" s="34"/>
      <c r="M511" s="34"/>
    </row>
    <row r="512" spans="2:13" ht="15.75" x14ac:dyDescent="0.25">
      <c r="B512" s="34"/>
      <c r="C512" s="34"/>
      <c r="D512" s="34"/>
      <c r="E512" s="34"/>
      <c r="F512" s="34"/>
      <c r="G512" s="34"/>
      <c r="H512" s="35"/>
      <c r="I512" s="35"/>
      <c r="J512" s="34"/>
      <c r="K512" s="34"/>
      <c r="L512" s="34"/>
      <c r="M512" s="34"/>
    </row>
    <row r="513" spans="2:13" ht="15.75" x14ac:dyDescent="0.25">
      <c r="B513" s="34"/>
      <c r="C513" s="34"/>
      <c r="D513" s="34"/>
      <c r="E513" s="34"/>
      <c r="F513" s="34"/>
      <c r="G513" s="34"/>
      <c r="H513" s="35"/>
      <c r="I513" s="35"/>
      <c r="J513" s="34"/>
      <c r="K513" s="34"/>
      <c r="L513" s="34"/>
      <c r="M513" s="34"/>
    </row>
    <row r="514" spans="2:13" ht="15.75" x14ac:dyDescent="0.25">
      <c r="B514" s="34"/>
      <c r="C514" s="34"/>
      <c r="D514" s="34"/>
      <c r="E514" s="34"/>
      <c r="F514" s="34"/>
      <c r="G514" s="34"/>
      <c r="H514" s="35"/>
      <c r="I514" s="35"/>
      <c r="J514" s="34"/>
      <c r="K514" s="34"/>
      <c r="L514" s="34"/>
      <c r="M514" s="34"/>
    </row>
    <row r="515" spans="2:13" ht="15.75" x14ac:dyDescent="0.25">
      <c r="B515" s="34"/>
      <c r="C515" s="34"/>
      <c r="D515" s="34"/>
      <c r="E515" s="34"/>
      <c r="F515" s="34"/>
      <c r="G515" s="34"/>
      <c r="H515" s="35"/>
      <c r="I515" s="35"/>
      <c r="J515" s="34"/>
      <c r="K515" s="34"/>
      <c r="L515" s="34"/>
      <c r="M515" s="34"/>
    </row>
    <row r="516" spans="2:13" ht="15.75" x14ac:dyDescent="0.25">
      <c r="B516" s="34"/>
      <c r="C516" s="34"/>
      <c r="D516" s="34"/>
      <c r="E516" s="34"/>
      <c r="F516" s="34"/>
      <c r="G516" s="34"/>
      <c r="H516" s="35"/>
      <c r="I516" s="35"/>
      <c r="J516" s="34"/>
      <c r="K516" s="34"/>
      <c r="L516" s="34"/>
      <c r="M516" s="34"/>
    </row>
    <row r="517" spans="2:13" ht="15.75" x14ac:dyDescent="0.25">
      <c r="B517" s="34"/>
      <c r="C517" s="34"/>
      <c r="D517" s="34"/>
      <c r="E517" s="34"/>
      <c r="F517" s="34"/>
      <c r="G517" s="34"/>
      <c r="H517" s="35"/>
      <c r="I517" s="35"/>
      <c r="J517" s="34"/>
      <c r="K517" s="34"/>
      <c r="L517" s="34"/>
      <c r="M517" s="34"/>
    </row>
    <row r="518" spans="2:13" ht="15.75" x14ac:dyDescent="0.25">
      <c r="B518" s="34"/>
      <c r="C518" s="34"/>
      <c r="D518" s="34"/>
      <c r="E518" s="34"/>
      <c r="F518" s="34"/>
      <c r="G518" s="34"/>
      <c r="H518" s="35"/>
      <c r="I518" s="35"/>
      <c r="J518" s="34"/>
      <c r="K518" s="34"/>
      <c r="L518" s="34"/>
      <c r="M518" s="34"/>
    </row>
    <row r="519" spans="2:13" ht="15.75" x14ac:dyDescent="0.25">
      <c r="B519" s="34"/>
      <c r="C519" s="34"/>
      <c r="D519" s="34"/>
      <c r="E519" s="34"/>
      <c r="F519" s="34"/>
      <c r="G519" s="34"/>
      <c r="H519" s="35"/>
      <c r="I519" s="35"/>
      <c r="J519" s="34"/>
      <c r="K519" s="34"/>
      <c r="L519" s="34"/>
      <c r="M519" s="34"/>
    </row>
    <row r="520" spans="2:13" ht="15.75" x14ac:dyDescent="0.25">
      <c r="B520" s="34"/>
      <c r="C520" s="34"/>
      <c r="D520" s="34"/>
      <c r="E520" s="34"/>
      <c r="F520" s="34"/>
      <c r="G520" s="34"/>
      <c r="H520" s="35"/>
      <c r="I520" s="35"/>
      <c r="J520" s="34"/>
      <c r="K520" s="34"/>
      <c r="L520" s="34"/>
      <c r="M520" s="34"/>
    </row>
    <row r="521" spans="2:13" ht="15.75" x14ac:dyDescent="0.25">
      <c r="B521" s="34"/>
      <c r="C521" s="34"/>
      <c r="D521" s="34"/>
      <c r="E521" s="34"/>
      <c r="F521" s="34"/>
      <c r="G521" s="34"/>
      <c r="H521" s="35"/>
      <c r="I521" s="35"/>
      <c r="J521" s="34"/>
      <c r="K521" s="34"/>
      <c r="L521" s="34"/>
      <c r="M521" s="34"/>
    </row>
    <row r="522" spans="2:13" ht="15.75" x14ac:dyDescent="0.25">
      <c r="B522" s="34"/>
      <c r="C522" s="34"/>
      <c r="D522" s="34"/>
      <c r="E522" s="34"/>
      <c r="F522" s="34"/>
      <c r="G522" s="34"/>
      <c r="H522" s="35"/>
      <c r="I522" s="35"/>
      <c r="J522" s="34"/>
      <c r="K522" s="34"/>
      <c r="L522" s="34"/>
      <c r="M522" s="34"/>
    </row>
    <row r="523" spans="2:13" ht="15.75" x14ac:dyDescent="0.25">
      <c r="B523" s="34"/>
      <c r="C523" s="34"/>
      <c r="D523" s="34"/>
      <c r="E523" s="34"/>
      <c r="F523" s="34"/>
      <c r="G523" s="34"/>
      <c r="H523" s="35"/>
      <c r="I523" s="35"/>
      <c r="J523" s="34"/>
      <c r="K523" s="34"/>
      <c r="L523" s="34"/>
      <c r="M523" s="34"/>
    </row>
    <row r="524" spans="2:13" ht="15.75" x14ac:dyDescent="0.25">
      <c r="B524" s="34"/>
      <c r="C524" s="34"/>
      <c r="D524" s="34"/>
      <c r="E524" s="34"/>
      <c r="F524" s="34"/>
      <c r="G524" s="34"/>
      <c r="H524" s="35"/>
      <c r="I524" s="35"/>
      <c r="J524" s="34"/>
      <c r="K524" s="34"/>
      <c r="L524" s="34"/>
      <c r="M524" s="34"/>
    </row>
    <row r="525" spans="2:13" ht="15.75" x14ac:dyDescent="0.25">
      <c r="B525" s="34"/>
      <c r="C525" s="34"/>
      <c r="D525" s="34"/>
      <c r="E525" s="34"/>
      <c r="F525" s="34"/>
      <c r="G525" s="34"/>
      <c r="H525" s="35"/>
      <c r="I525" s="35"/>
      <c r="J525" s="34"/>
      <c r="K525" s="34"/>
      <c r="L525" s="34"/>
      <c r="M525" s="34"/>
    </row>
    <row r="526" spans="2:13" ht="15.75" x14ac:dyDescent="0.25">
      <c r="B526" s="34"/>
      <c r="C526" s="34"/>
      <c r="D526" s="34"/>
      <c r="E526" s="34"/>
      <c r="F526" s="34"/>
      <c r="G526" s="34"/>
      <c r="H526" s="35"/>
      <c r="I526" s="35"/>
      <c r="J526" s="34"/>
      <c r="K526" s="34"/>
      <c r="L526" s="34"/>
      <c r="M526" s="34"/>
    </row>
    <row r="527" spans="2:13" ht="15.75" x14ac:dyDescent="0.25">
      <c r="B527" s="34"/>
      <c r="C527" s="34"/>
      <c r="D527" s="34"/>
      <c r="E527" s="34"/>
      <c r="F527" s="34"/>
      <c r="G527" s="34"/>
      <c r="H527" s="35"/>
      <c r="I527" s="35"/>
      <c r="J527" s="34"/>
      <c r="K527" s="34"/>
      <c r="L527" s="34"/>
      <c r="M527" s="34"/>
    </row>
    <row r="528" spans="2:13" ht="15.75" x14ac:dyDescent="0.25">
      <c r="B528" s="34"/>
      <c r="C528" s="34"/>
      <c r="D528" s="34"/>
      <c r="E528" s="34"/>
      <c r="F528" s="34"/>
      <c r="G528" s="34"/>
      <c r="H528" s="35"/>
      <c r="I528" s="35"/>
      <c r="J528" s="34"/>
      <c r="K528" s="34"/>
      <c r="L528" s="34"/>
      <c r="M528" s="34"/>
    </row>
    <row r="529" spans="2:13" ht="15.75" x14ac:dyDescent="0.25">
      <c r="B529" s="34"/>
      <c r="C529" s="34"/>
      <c r="D529" s="34"/>
      <c r="E529" s="34"/>
      <c r="F529" s="34"/>
      <c r="G529" s="34"/>
      <c r="H529" s="35"/>
      <c r="I529" s="35"/>
      <c r="J529" s="34"/>
      <c r="K529" s="34"/>
      <c r="L529" s="34"/>
      <c r="M529" s="34"/>
    </row>
    <row r="530" spans="2:13" ht="15.75" x14ac:dyDescent="0.25">
      <c r="B530" s="34"/>
      <c r="C530" s="34"/>
      <c r="D530" s="34"/>
      <c r="E530" s="34"/>
      <c r="F530" s="34"/>
      <c r="G530" s="34"/>
      <c r="H530" s="35"/>
      <c r="I530" s="35"/>
      <c r="J530" s="34"/>
      <c r="K530" s="34"/>
      <c r="L530" s="34"/>
      <c r="M530" s="34"/>
    </row>
    <row r="531" spans="2:13" ht="15.75" x14ac:dyDescent="0.25">
      <c r="B531" s="34"/>
      <c r="C531" s="34"/>
      <c r="D531" s="34"/>
      <c r="E531" s="34"/>
      <c r="F531" s="34"/>
      <c r="G531" s="34"/>
      <c r="H531" s="35"/>
      <c r="I531" s="35"/>
      <c r="J531" s="34"/>
      <c r="K531" s="34"/>
      <c r="L531" s="34"/>
      <c r="M531" s="34"/>
    </row>
    <row r="532" spans="2:13" ht="15.75" x14ac:dyDescent="0.25">
      <c r="B532" s="34"/>
      <c r="C532" s="34"/>
      <c r="D532" s="34"/>
      <c r="E532" s="34"/>
      <c r="F532" s="34"/>
      <c r="G532" s="34"/>
      <c r="H532" s="35"/>
      <c r="I532" s="35"/>
      <c r="J532" s="34"/>
      <c r="K532" s="34"/>
      <c r="L532" s="34"/>
      <c r="M532" s="34"/>
    </row>
    <row r="533" spans="2:13" ht="15.75" x14ac:dyDescent="0.25">
      <c r="B533" s="34"/>
      <c r="C533" s="34"/>
      <c r="D533" s="34"/>
      <c r="E533" s="34"/>
      <c r="F533" s="34"/>
      <c r="G533" s="34"/>
      <c r="H533" s="35"/>
      <c r="I533" s="35"/>
      <c r="J533" s="34"/>
      <c r="K533" s="34"/>
      <c r="L533" s="34"/>
      <c r="M533" s="34"/>
    </row>
    <row r="534" spans="2:13" ht="15.75" x14ac:dyDescent="0.25">
      <c r="B534" s="34"/>
      <c r="C534" s="34"/>
      <c r="D534" s="34"/>
      <c r="E534" s="34"/>
      <c r="F534" s="34"/>
      <c r="G534" s="34"/>
      <c r="H534" s="35"/>
      <c r="I534" s="35"/>
      <c r="J534" s="34"/>
      <c r="K534" s="34"/>
      <c r="L534" s="34"/>
      <c r="M534" s="34"/>
    </row>
    <row r="535" spans="2:13" ht="15.75" x14ac:dyDescent="0.25">
      <c r="B535" s="34"/>
      <c r="C535" s="34"/>
      <c r="D535" s="34"/>
      <c r="E535" s="34"/>
      <c r="F535" s="34"/>
      <c r="G535" s="34"/>
      <c r="H535" s="35"/>
      <c r="I535" s="35"/>
      <c r="J535" s="34"/>
      <c r="K535" s="34"/>
      <c r="L535" s="34"/>
      <c r="M535" s="34"/>
    </row>
    <row r="536" spans="2:13" ht="15.75" x14ac:dyDescent="0.25">
      <c r="B536" s="34"/>
      <c r="C536" s="34"/>
      <c r="D536" s="34"/>
      <c r="E536" s="34"/>
      <c r="F536" s="34"/>
      <c r="G536" s="34"/>
      <c r="H536" s="35"/>
      <c r="I536" s="35"/>
      <c r="J536" s="34"/>
      <c r="K536" s="34"/>
      <c r="L536" s="34"/>
      <c r="M536" s="34"/>
    </row>
    <row r="537" spans="2:13" ht="15.75" x14ac:dyDescent="0.25">
      <c r="B537" s="34"/>
      <c r="C537" s="34"/>
      <c r="D537" s="34"/>
      <c r="E537" s="34"/>
      <c r="F537" s="34"/>
      <c r="G537" s="34"/>
      <c r="H537" s="35"/>
      <c r="I537" s="35"/>
      <c r="J537" s="34"/>
      <c r="K537" s="34"/>
      <c r="L537" s="34"/>
      <c r="M537" s="34"/>
    </row>
    <row r="538" spans="2:13" ht="15.75" x14ac:dyDescent="0.25">
      <c r="B538" s="34"/>
      <c r="C538" s="34"/>
      <c r="D538" s="34"/>
      <c r="E538" s="34"/>
      <c r="F538" s="34"/>
      <c r="G538" s="34"/>
      <c r="H538" s="35"/>
      <c r="I538" s="35"/>
      <c r="J538" s="34"/>
      <c r="K538" s="34"/>
      <c r="L538" s="34"/>
      <c r="M538" s="34"/>
    </row>
    <row r="539" spans="2:13" ht="15.75" x14ac:dyDescent="0.25">
      <c r="B539" s="34"/>
      <c r="C539" s="34"/>
      <c r="D539" s="34"/>
      <c r="E539" s="34"/>
      <c r="F539" s="34"/>
      <c r="G539" s="34"/>
      <c r="H539" s="35"/>
      <c r="I539" s="35"/>
      <c r="J539" s="34"/>
      <c r="K539" s="34"/>
      <c r="L539" s="34"/>
      <c r="M539" s="34"/>
    </row>
    <row r="540" spans="2:13" ht="15.75" x14ac:dyDescent="0.25">
      <c r="B540" s="34"/>
      <c r="C540" s="34"/>
      <c r="D540" s="34"/>
      <c r="E540" s="34"/>
      <c r="F540" s="34"/>
      <c r="G540" s="34"/>
      <c r="H540" s="35"/>
      <c r="I540" s="35"/>
      <c r="J540" s="34"/>
      <c r="K540" s="34"/>
      <c r="L540" s="34"/>
      <c r="M540" s="34"/>
    </row>
    <row r="541" spans="2:13" ht="15.75" x14ac:dyDescent="0.25">
      <c r="B541" s="34"/>
      <c r="C541" s="34"/>
      <c r="D541" s="34"/>
      <c r="E541" s="34"/>
      <c r="F541" s="34"/>
      <c r="G541" s="34"/>
      <c r="H541" s="35"/>
      <c r="I541" s="35"/>
      <c r="J541" s="34"/>
      <c r="K541" s="34"/>
      <c r="L541" s="34"/>
      <c r="M541" s="34"/>
    </row>
    <row r="542" spans="2:13" ht="15.75" x14ac:dyDescent="0.25">
      <c r="B542" s="34"/>
      <c r="C542" s="34"/>
      <c r="D542" s="34"/>
      <c r="E542" s="34"/>
      <c r="F542" s="34"/>
      <c r="G542" s="34"/>
      <c r="H542" s="35"/>
      <c r="I542" s="35"/>
      <c r="J542" s="34"/>
      <c r="K542" s="34"/>
      <c r="L542" s="34"/>
      <c r="M542" s="34"/>
    </row>
    <row r="543" spans="2:13" ht="15.75" x14ac:dyDescent="0.25">
      <c r="B543" s="34"/>
      <c r="C543" s="34"/>
      <c r="D543" s="34"/>
      <c r="E543" s="34"/>
      <c r="F543" s="34"/>
      <c r="G543" s="34"/>
      <c r="H543" s="35"/>
      <c r="I543" s="35"/>
      <c r="J543" s="34"/>
      <c r="K543" s="34"/>
      <c r="L543" s="34"/>
      <c r="M543" s="34"/>
    </row>
    <row r="544" spans="2:13" ht="15.75" x14ac:dyDescent="0.25">
      <c r="B544" s="34"/>
      <c r="C544" s="34"/>
      <c r="D544" s="34"/>
      <c r="E544" s="34"/>
      <c r="F544" s="34"/>
      <c r="G544" s="34"/>
      <c r="H544" s="35"/>
      <c r="I544" s="35"/>
      <c r="J544" s="34"/>
      <c r="K544" s="34"/>
      <c r="L544" s="34"/>
      <c r="M544" s="34"/>
    </row>
    <row r="545" spans="2:13" ht="15.75" x14ac:dyDescent="0.25">
      <c r="B545" s="34"/>
      <c r="C545" s="34"/>
      <c r="D545" s="34"/>
      <c r="E545" s="34"/>
      <c r="F545" s="34"/>
      <c r="G545" s="34"/>
      <c r="H545" s="35"/>
      <c r="I545" s="35"/>
      <c r="J545" s="34"/>
      <c r="K545" s="34"/>
      <c r="L545" s="34"/>
      <c r="M545" s="34"/>
    </row>
    <row r="546" spans="2:13" ht="15.75" x14ac:dyDescent="0.25">
      <c r="B546" s="34"/>
      <c r="C546" s="34"/>
      <c r="D546" s="34"/>
      <c r="E546" s="34"/>
      <c r="F546" s="34"/>
      <c r="G546" s="34"/>
      <c r="H546" s="35"/>
      <c r="I546" s="35"/>
      <c r="J546" s="34"/>
      <c r="K546" s="34"/>
      <c r="L546" s="34"/>
      <c r="M546" s="34"/>
    </row>
    <row r="547" spans="2:13" ht="15.75" x14ac:dyDescent="0.25">
      <c r="B547" s="34"/>
      <c r="C547" s="34"/>
      <c r="D547" s="34"/>
      <c r="E547" s="34"/>
      <c r="F547" s="34"/>
      <c r="G547" s="34"/>
      <c r="H547" s="35"/>
      <c r="I547" s="35"/>
      <c r="J547" s="34"/>
      <c r="K547" s="34"/>
      <c r="L547" s="34"/>
      <c r="M547" s="34"/>
    </row>
    <row r="548" spans="2:13" ht="15.75" x14ac:dyDescent="0.25">
      <c r="B548" s="34"/>
      <c r="C548" s="34"/>
      <c r="D548" s="34"/>
      <c r="E548" s="34"/>
      <c r="F548" s="34"/>
      <c r="G548" s="34"/>
      <c r="H548" s="35"/>
      <c r="I548" s="35"/>
      <c r="J548" s="34"/>
      <c r="K548" s="34"/>
      <c r="L548" s="34"/>
      <c r="M548" s="34"/>
    </row>
    <row r="549" spans="2:13" ht="15.75" x14ac:dyDescent="0.25">
      <c r="B549" s="34"/>
      <c r="C549" s="34"/>
      <c r="D549" s="34"/>
      <c r="E549" s="34"/>
      <c r="F549" s="34"/>
      <c r="G549" s="34"/>
      <c r="H549" s="35"/>
      <c r="I549" s="35"/>
      <c r="J549" s="34"/>
      <c r="K549" s="34"/>
      <c r="L549" s="34"/>
      <c r="M549" s="34"/>
    </row>
    <row r="550" spans="2:13" ht="15.75" x14ac:dyDescent="0.25">
      <c r="B550" s="34"/>
      <c r="C550" s="34"/>
      <c r="D550" s="34"/>
      <c r="E550" s="34"/>
      <c r="F550" s="34"/>
      <c r="G550" s="34"/>
      <c r="H550" s="35"/>
      <c r="I550" s="35"/>
      <c r="J550" s="34"/>
      <c r="K550" s="34"/>
      <c r="L550" s="34"/>
      <c r="M550" s="34"/>
    </row>
    <row r="551" spans="2:13" ht="15.75" x14ac:dyDescent="0.25">
      <c r="B551" s="34"/>
      <c r="C551" s="34"/>
      <c r="D551" s="34"/>
      <c r="E551" s="34"/>
      <c r="F551" s="34"/>
      <c r="G551" s="34"/>
      <c r="H551" s="35"/>
      <c r="I551" s="35"/>
      <c r="J551" s="34"/>
      <c r="K551" s="34"/>
      <c r="L551" s="34"/>
      <c r="M551" s="34"/>
    </row>
    <row r="552" spans="2:13" ht="15.75" x14ac:dyDescent="0.25">
      <c r="B552" s="34"/>
      <c r="C552" s="34"/>
      <c r="D552" s="34"/>
      <c r="E552" s="34"/>
      <c r="F552" s="34"/>
      <c r="G552" s="34"/>
      <c r="H552" s="35"/>
      <c r="I552" s="35"/>
      <c r="J552" s="34"/>
      <c r="K552" s="34"/>
      <c r="L552" s="34"/>
      <c r="M552" s="34"/>
    </row>
    <row r="553" spans="2:13" ht="15.75" x14ac:dyDescent="0.25">
      <c r="B553" s="34"/>
      <c r="C553" s="34"/>
      <c r="D553" s="34"/>
      <c r="E553" s="34"/>
      <c r="F553" s="34"/>
      <c r="G553" s="34"/>
      <c r="H553" s="35"/>
      <c r="I553" s="35"/>
      <c r="J553" s="34"/>
      <c r="K553" s="34"/>
      <c r="L553" s="34"/>
      <c r="M553" s="34"/>
    </row>
    <row r="554" spans="2:13" ht="15.75" x14ac:dyDescent="0.25">
      <c r="B554" s="34"/>
      <c r="C554" s="34"/>
      <c r="D554" s="34"/>
      <c r="E554" s="34"/>
      <c r="F554" s="34"/>
      <c r="G554" s="34"/>
      <c r="H554" s="35"/>
      <c r="I554" s="35"/>
      <c r="J554" s="34"/>
      <c r="K554" s="34"/>
      <c r="L554" s="34"/>
      <c r="M554" s="34"/>
    </row>
    <row r="555" spans="2:13" ht="15.75" x14ac:dyDescent="0.25">
      <c r="B555" s="34"/>
      <c r="C555" s="34"/>
      <c r="D555" s="34"/>
      <c r="E555" s="34"/>
      <c r="F555" s="34"/>
      <c r="G555" s="34"/>
      <c r="H555" s="35"/>
      <c r="I555" s="35"/>
      <c r="J555" s="34"/>
      <c r="K555" s="34"/>
      <c r="L555" s="34"/>
      <c r="M555" s="34"/>
    </row>
    <row r="556" spans="2:13" ht="15.75" x14ac:dyDescent="0.25">
      <c r="B556" s="34"/>
      <c r="C556" s="34"/>
      <c r="D556" s="34"/>
      <c r="E556" s="34"/>
      <c r="F556" s="34"/>
      <c r="G556" s="34"/>
      <c r="H556" s="35"/>
      <c r="I556" s="35"/>
      <c r="J556" s="34"/>
      <c r="K556" s="34"/>
      <c r="L556" s="34"/>
      <c r="M556" s="34"/>
    </row>
    <row r="557" spans="2:13" ht="15.75" x14ac:dyDescent="0.25">
      <c r="B557" s="34"/>
      <c r="C557" s="34"/>
      <c r="D557" s="34"/>
      <c r="E557" s="34"/>
      <c r="F557" s="34"/>
      <c r="G557" s="34"/>
      <c r="H557" s="35"/>
      <c r="I557" s="35"/>
      <c r="J557" s="34"/>
      <c r="K557" s="34"/>
      <c r="L557" s="34"/>
      <c r="M557" s="34"/>
    </row>
    <row r="558" spans="2:13" ht="15.75" x14ac:dyDescent="0.25">
      <c r="B558" s="34"/>
      <c r="C558" s="34"/>
      <c r="D558" s="34"/>
      <c r="E558" s="34"/>
      <c r="F558" s="34"/>
      <c r="G558" s="34"/>
      <c r="H558" s="35"/>
      <c r="I558" s="35"/>
      <c r="J558" s="34"/>
      <c r="K558" s="34"/>
      <c r="L558" s="34"/>
      <c r="M558" s="34"/>
    </row>
    <row r="559" spans="2:13" ht="15.75" x14ac:dyDescent="0.25">
      <c r="B559" s="34"/>
      <c r="C559" s="34"/>
      <c r="D559" s="34"/>
      <c r="E559" s="34"/>
      <c r="F559" s="34"/>
      <c r="G559" s="34"/>
      <c r="H559" s="35"/>
      <c r="I559" s="35"/>
      <c r="J559" s="34"/>
      <c r="K559" s="34"/>
      <c r="L559" s="34"/>
      <c r="M559" s="34"/>
    </row>
    <row r="560" spans="2:13" ht="15.75" x14ac:dyDescent="0.25">
      <c r="B560" s="34"/>
      <c r="C560" s="34"/>
      <c r="D560" s="34"/>
      <c r="E560" s="34"/>
      <c r="F560" s="34"/>
      <c r="G560" s="34"/>
      <c r="H560" s="35"/>
      <c r="I560" s="35"/>
      <c r="J560" s="34"/>
      <c r="K560" s="34"/>
      <c r="L560" s="34"/>
      <c r="M560" s="34"/>
    </row>
    <row r="561" spans="2:13" ht="15.75" x14ac:dyDescent="0.25">
      <c r="B561" s="34"/>
      <c r="C561" s="34"/>
      <c r="D561" s="34"/>
      <c r="E561" s="34"/>
      <c r="F561" s="34"/>
      <c r="G561" s="34"/>
      <c r="H561" s="35"/>
      <c r="I561" s="35"/>
      <c r="J561" s="34"/>
      <c r="K561" s="34"/>
      <c r="L561" s="34"/>
      <c r="M561" s="34"/>
    </row>
    <row r="562" spans="2:13" ht="15.75" x14ac:dyDescent="0.25">
      <c r="B562" s="34"/>
      <c r="C562" s="34"/>
      <c r="D562" s="34"/>
      <c r="E562" s="34"/>
      <c r="F562" s="34"/>
      <c r="G562" s="34"/>
      <c r="H562" s="35"/>
      <c r="I562" s="35"/>
      <c r="J562" s="34"/>
      <c r="K562" s="34"/>
      <c r="L562" s="34"/>
      <c r="M562" s="34"/>
    </row>
    <row r="563" spans="2:13" ht="15.75" x14ac:dyDescent="0.25">
      <c r="B563" s="34"/>
      <c r="C563" s="34"/>
      <c r="D563" s="34"/>
      <c r="E563" s="34"/>
      <c r="F563" s="34"/>
      <c r="G563" s="34"/>
      <c r="H563" s="35"/>
      <c r="I563" s="35"/>
      <c r="J563" s="34"/>
      <c r="K563" s="34"/>
      <c r="L563" s="34"/>
      <c r="M563" s="34"/>
    </row>
    <row r="564" spans="2:13" ht="15.75" x14ac:dyDescent="0.25">
      <c r="B564" s="34"/>
      <c r="C564" s="34"/>
      <c r="D564" s="34"/>
      <c r="E564" s="34"/>
      <c r="F564" s="34"/>
      <c r="G564" s="34"/>
      <c r="H564" s="35"/>
      <c r="I564" s="35"/>
      <c r="J564" s="34"/>
      <c r="K564" s="34"/>
      <c r="L564" s="34"/>
      <c r="M564" s="34"/>
    </row>
    <row r="565" spans="2:13" ht="15.75" x14ac:dyDescent="0.25">
      <c r="B565" s="34"/>
      <c r="C565" s="34"/>
      <c r="D565" s="34"/>
      <c r="E565" s="34"/>
      <c r="F565" s="34"/>
      <c r="G565" s="34"/>
      <c r="H565" s="35"/>
      <c r="I565" s="35"/>
      <c r="J565" s="34"/>
      <c r="K565" s="34"/>
      <c r="L565" s="34"/>
      <c r="M565" s="34"/>
    </row>
    <row r="566" spans="2:13" ht="15.75" x14ac:dyDescent="0.25">
      <c r="B566" s="34"/>
      <c r="C566" s="34"/>
      <c r="D566" s="34"/>
      <c r="E566" s="34"/>
      <c r="F566" s="34"/>
      <c r="G566" s="34"/>
      <c r="H566" s="35"/>
      <c r="I566" s="35"/>
      <c r="J566" s="34"/>
      <c r="K566" s="34"/>
      <c r="L566" s="34"/>
      <c r="M566" s="34"/>
    </row>
    <row r="567" spans="2:13" ht="15.75" x14ac:dyDescent="0.25">
      <c r="B567" s="34"/>
      <c r="C567" s="34"/>
      <c r="D567" s="34"/>
      <c r="E567" s="34"/>
      <c r="F567" s="34"/>
      <c r="G567" s="34"/>
      <c r="H567" s="35"/>
      <c r="I567" s="35"/>
      <c r="J567" s="34"/>
      <c r="K567" s="34"/>
      <c r="L567" s="34"/>
      <c r="M567" s="34"/>
    </row>
    <row r="568" spans="2:13" ht="15.75" x14ac:dyDescent="0.25">
      <c r="B568" s="34"/>
      <c r="C568" s="34"/>
      <c r="D568" s="34"/>
      <c r="E568" s="34"/>
      <c r="F568" s="34"/>
      <c r="G568" s="34"/>
      <c r="H568" s="35"/>
      <c r="I568" s="35"/>
      <c r="J568" s="34"/>
      <c r="K568" s="34"/>
      <c r="L568" s="34"/>
      <c r="M568" s="34"/>
    </row>
    <row r="569" spans="2:13" ht="15.75" x14ac:dyDescent="0.25">
      <c r="B569" s="34"/>
      <c r="C569" s="34"/>
      <c r="D569" s="34"/>
      <c r="E569" s="34"/>
      <c r="F569" s="34"/>
      <c r="G569" s="34"/>
      <c r="H569" s="35"/>
      <c r="I569" s="35"/>
      <c r="J569" s="34"/>
      <c r="K569" s="34"/>
      <c r="L569" s="34"/>
      <c r="M569" s="34"/>
    </row>
    <row r="570" spans="2:13" ht="15.75" x14ac:dyDescent="0.25">
      <c r="B570" s="34"/>
      <c r="C570" s="34"/>
      <c r="D570" s="34"/>
      <c r="E570" s="34"/>
      <c r="F570" s="34"/>
      <c r="G570" s="34"/>
      <c r="H570" s="35"/>
      <c r="I570" s="35"/>
      <c r="J570" s="34"/>
      <c r="K570" s="34"/>
      <c r="L570" s="34"/>
      <c r="M570" s="34"/>
    </row>
    <row r="571" spans="2:13" ht="15.75" x14ac:dyDescent="0.25">
      <c r="B571" s="34"/>
      <c r="C571" s="34"/>
      <c r="D571" s="34"/>
      <c r="E571" s="34"/>
      <c r="F571" s="34"/>
      <c r="G571" s="34"/>
      <c r="H571" s="35"/>
      <c r="I571" s="35"/>
      <c r="J571" s="34"/>
      <c r="K571" s="34"/>
      <c r="L571" s="34"/>
      <c r="M571" s="34"/>
    </row>
    <row r="572" spans="2:13" ht="15.75" x14ac:dyDescent="0.25">
      <c r="B572" s="34"/>
      <c r="C572" s="34"/>
      <c r="D572" s="34"/>
      <c r="E572" s="34"/>
      <c r="F572" s="34"/>
      <c r="G572" s="34"/>
      <c r="H572" s="35"/>
      <c r="I572" s="35"/>
      <c r="J572" s="34"/>
      <c r="K572" s="34"/>
      <c r="L572" s="34"/>
      <c r="M572" s="34"/>
    </row>
    <row r="573" spans="2:13" ht="15.75" x14ac:dyDescent="0.25">
      <c r="B573" s="34"/>
      <c r="C573" s="34"/>
      <c r="D573" s="34"/>
      <c r="E573" s="34"/>
      <c r="F573" s="34"/>
      <c r="G573" s="34"/>
      <c r="H573" s="35"/>
      <c r="I573" s="35"/>
      <c r="J573" s="34"/>
      <c r="K573" s="34"/>
      <c r="L573" s="34"/>
      <c r="M573" s="34"/>
    </row>
    <row r="574" spans="2:13" ht="15.75" x14ac:dyDescent="0.25">
      <c r="B574" s="34"/>
      <c r="C574" s="34"/>
      <c r="D574" s="34"/>
      <c r="E574" s="34"/>
      <c r="F574" s="34"/>
      <c r="G574" s="34"/>
      <c r="H574" s="35"/>
      <c r="I574" s="35"/>
      <c r="J574" s="34"/>
      <c r="K574" s="34"/>
      <c r="L574" s="34"/>
      <c r="M574" s="34"/>
    </row>
    <row r="575" spans="2:13" ht="15.75" x14ac:dyDescent="0.25">
      <c r="B575" s="34"/>
      <c r="C575" s="34"/>
      <c r="D575" s="34"/>
      <c r="E575" s="34"/>
      <c r="F575" s="34"/>
      <c r="G575" s="34"/>
      <c r="H575" s="35"/>
      <c r="I575" s="35"/>
      <c r="J575" s="34"/>
      <c r="K575" s="34"/>
      <c r="L575" s="34"/>
      <c r="M575" s="34"/>
    </row>
    <row r="576" spans="2:13" ht="15.75" x14ac:dyDescent="0.25">
      <c r="B576" s="34"/>
      <c r="C576" s="34"/>
      <c r="D576" s="34"/>
      <c r="E576" s="34"/>
      <c r="F576" s="34"/>
      <c r="G576" s="34"/>
      <c r="H576" s="35"/>
      <c r="I576" s="35"/>
      <c r="J576" s="34"/>
      <c r="K576" s="34"/>
      <c r="L576" s="34"/>
      <c r="M576" s="34"/>
    </row>
    <row r="577" spans="2:13" ht="15.75" x14ac:dyDescent="0.25">
      <c r="B577" s="34"/>
      <c r="C577" s="34"/>
      <c r="D577" s="34"/>
      <c r="E577" s="34"/>
      <c r="F577" s="34"/>
      <c r="G577" s="34"/>
      <c r="H577" s="35"/>
      <c r="I577" s="35"/>
      <c r="J577" s="34"/>
      <c r="K577" s="34"/>
      <c r="L577" s="34"/>
      <c r="M577" s="34"/>
    </row>
    <row r="578" spans="2:13" ht="15.75" x14ac:dyDescent="0.25">
      <c r="B578" s="34"/>
      <c r="C578" s="34"/>
      <c r="D578" s="34"/>
      <c r="E578" s="34"/>
      <c r="F578" s="34"/>
      <c r="G578" s="34"/>
      <c r="H578" s="35"/>
      <c r="I578" s="35"/>
      <c r="J578" s="34"/>
      <c r="K578" s="34"/>
      <c r="L578" s="34"/>
      <c r="M578" s="34"/>
    </row>
    <row r="579" spans="2:13" ht="15.75" x14ac:dyDescent="0.25">
      <c r="B579" s="34"/>
      <c r="C579" s="34"/>
      <c r="D579" s="34"/>
      <c r="E579" s="34"/>
      <c r="F579" s="34"/>
      <c r="G579" s="34"/>
      <c r="H579" s="35"/>
      <c r="I579" s="35"/>
      <c r="J579" s="34"/>
      <c r="K579" s="34"/>
      <c r="L579" s="34"/>
      <c r="M579" s="34"/>
    </row>
    <row r="580" spans="2:13" ht="15.75" x14ac:dyDescent="0.25">
      <c r="B580" s="34"/>
      <c r="C580" s="34"/>
      <c r="D580" s="34"/>
      <c r="E580" s="34"/>
      <c r="F580" s="34"/>
      <c r="G580" s="34"/>
      <c r="H580" s="35"/>
      <c r="I580" s="35"/>
      <c r="J580" s="34"/>
      <c r="K580" s="34"/>
      <c r="L580" s="34"/>
      <c r="M580" s="34"/>
    </row>
    <row r="581" spans="2:13" ht="15.75" x14ac:dyDescent="0.25">
      <c r="B581" s="34"/>
      <c r="C581" s="34"/>
      <c r="D581" s="34"/>
      <c r="E581" s="34"/>
      <c r="F581" s="34"/>
      <c r="G581" s="34"/>
      <c r="H581" s="35"/>
      <c r="I581" s="35"/>
      <c r="J581" s="34"/>
      <c r="K581" s="34"/>
      <c r="L581" s="34"/>
      <c r="M581" s="34"/>
    </row>
    <row r="582" spans="2:13" ht="15.75" x14ac:dyDescent="0.25">
      <c r="B582" s="34"/>
      <c r="C582" s="34"/>
      <c r="D582" s="34"/>
      <c r="E582" s="34"/>
      <c r="F582" s="34"/>
      <c r="G582" s="34"/>
      <c r="H582" s="35"/>
      <c r="I582" s="35"/>
      <c r="J582" s="34"/>
      <c r="K582" s="34"/>
      <c r="L582" s="34"/>
      <c r="M582" s="34"/>
    </row>
    <row r="583" spans="2:13" ht="15.75" x14ac:dyDescent="0.25">
      <c r="B583" s="34"/>
      <c r="C583" s="34"/>
      <c r="D583" s="34"/>
      <c r="E583" s="34"/>
      <c r="F583" s="34"/>
      <c r="G583" s="34"/>
      <c r="H583" s="35"/>
      <c r="I583" s="35"/>
      <c r="J583" s="34"/>
      <c r="K583" s="34"/>
      <c r="L583" s="34"/>
      <c r="M583" s="34"/>
    </row>
    <row r="584" spans="2:13" ht="15.75" x14ac:dyDescent="0.25">
      <c r="B584" s="34"/>
      <c r="C584" s="34"/>
      <c r="D584" s="34"/>
      <c r="E584" s="34"/>
      <c r="F584" s="34"/>
      <c r="G584" s="34"/>
      <c r="H584" s="35"/>
      <c r="I584" s="35"/>
      <c r="J584" s="34"/>
      <c r="K584" s="34"/>
      <c r="L584" s="34"/>
      <c r="M584" s="34"/>
    </row>
    <row r="585" spans="2:13" ht="15.75" x14ac:dyDescent="0.25">
      <c r="B585" s="34"/>
      <c r="C585" s="34"/>
      <c r="D585" s="34"/>
      <c r="E585" s="34"/>
      <c r="F585" s="34"/>
      <c r="G585" s="34"/>
      <c r="H585" s="35"/>
      <c r="I585" s="35"/>
      <c r="J585" s="34"/>
      <c r="K585" s="34"/>
      <c r="L585" s="34"/>
      <c r="M585" s="34"/>
    </row>
    <row r="586" spans="2:13" ht="15.75" x14ac:dyDescent="0.25">
      <c r="B586" s="34"/>
      <c r="C586" s="34"/>
      <c r="D586" s="34"/>
      <c r="E586" s="34"/>
      <c r="F586" s="34"/>
      <c r="G586" s="34"/>
      <c r="H586" s="35"/>
      <c r="I586" s="35"/>
      <c r="J586" s="34"/>
      <c r="K586" s="34"/>
      <c r="L586" s="34"/>
      <c r="M586" s="34"/>
    </row>
    <row r="587" spans="2:13" ht="15.75" x14ac:dyDescent="0.25">
      <c r="B587" s="34"/>
      <c r="C587" s="34"/>
      <c r="D587" s="34"/>
      <c r="E587" s="34"/>
      <c r="F587" s="34"/>
      <c r="G587" s="34"/>
      <c r="H587" s="35"/>
      <c r="I587" s="35"/>
      <c r="J587" s="34"/>
      <c r="K587" s="34"/>
      <c r="L587" s="34"/>
      <c r="M587" s="34"/>
    </row>
    <row r="588" spans="2:13" ht="15.75" x14ac:dyDescent="0.25">
      <c r="B588" s="34"/>
      <c r="C588" s="34"/>
      <c r="D588" s="34"/>
      <c r="E588" s="34"/>
      <c r="F588" s="34"/>
      <c r="G588" s="34"/>
      <c r="H588" s="35"/>
      <c r="I588" s="35"/>
      <c r="J588" s="34"/>
      <c r="K588" s="34"/>
      <c r="L588" s="34"/>
      <c r="M588" s="34"/>
    </row>
    <row r="589" spans="2:13" ht="15.75" x14ac:dyDescent="0.25">
      <c r="B589" s="34"/>
      <c r="C589" s="34"/>
      <c r="D589" s="34"/>
      <c r="E589" s="34"/>
      <c r="F589" s="34"/>
      <c r="G589" s="34"/>
      <c r="H589" s="35"/>
      <c r="I589" s="35"/>
      <c r="J589" s="34"/>
      <c r="K589" s="34"/>
      <c r="L589" s="34"/>
      <c r="M589" s="34"/>
    </row>
    <row r="590" spans="2:13" ht="15.75" x14ac:dyDescent="0.25">
      <c r="B590" s="34"/>
      <c r="C590" s="34"/>
      <c r="D590" s="34"/>
      <c r="E590" s="34"/>
      <c r="F590" s="34"/>
      <c r="G590" s="34"/>
      <c r="H590" s="35"/>
      <c r="I590" s="35"/>
      <c r="J590" s="34"/>
      <c r="K590" s="34"/>
      <c r="L590" s="34"/>
      <c r="M590" s="34"/>
    </row>
    <row r="591" spans="2:13" ht="15.75" x14ac:dyDescent="0.25">
      <c r="B591" s="34"/>
      <c r="C591" s="34"/>
      <c r="D591" s="34"/>
      <c r="E591" s="34"/>
      <c r="F591" s="34"/>
      <c r="G591" s="34"/>
      <c r="H591" s="35"/>
      <c r="I591" s="35"/>
      <c r="J591" s="34"/>
      <c r="K591" s="34"/>
      <c r="L591" s="34"/>
      <c r="M591" s="34"/>
    </row>
    <row r="592" spans="2:13" ht="15.75" x14ac:dyDescent="0.25">
      <c r="B592" s="34"/>
      <c r="C592" s="34"/>
      <c r="D592" s="34"/>
      <c r="E592" s="34"/>
      <c r="F592" s="34"/>
      <c r="G592" s="34"/>
      <c r="H592" s="35"/>
      <c r="I592" s="35"/>
      <c r="J592" s="34"/>
      <c r="K592" s="34"/>
      <c r="L592" s="34"/>
      <c r="M592" s="34"/>
    </row>
    <row r="593" spans="2:13" ht="15.75" x14ac:dyDescent="0.25">
      <c r="B593" s="34"/>
      <c r="C593" s="34"/>
      <c r="D593" s="34"/>
      <c r="E593" s="34"/>
      <c r="F593" s="34"/>
      <c r="G593" s="34"/>
      <c r="H593" s="35"/>
      <c r="I593" s="35"/>
      <c r="J593" s="34"/>
      <c r="K593" s="34"/>
      <c r="L593" s="34"/>
      <c r="M593" s="34"/>
    </row>
    <row r="594" spans="2:13" ht="15.75" x14ac:dyDescent="0.25">
      <c r="B594" s="34"/>
      <c r="C594" s="34"/>
      <c r="D594" s="34"/>
      <c r="E594" s="34"/>
      <c r="F594" s="34"/>
      <c r="G594" s="34"/>
      <c r="H594" s="35"/>
      <c r="I594" s="35"/>
      <c r="J594" s="34"/>
      <c r="K594" s="34"/>
      <c r="L594" s="34"/>
      <c r="M594" s="34"/>
    </row>
    <row r="595" spans="2:13" ht="15.75" x14ac:dyDescent="0.25">
      <c r="B595" s="34"/>
      <c r="C595" s="34"/>
      <c r="D595" s="34"/>
      <c r="E595" s="34"/>
      <c r="F595" s="34"/>
      <c r="G595" s="34"/>
      <c r="H595" s="35"/>
      <c r="I595" s="35"/>
      <c r="J595" s="34"/>
      <c r="K595" s="34"/>
      <c r="L595" s="34"/>
      <c r="M595" s="34"/>
    </row>
    <row r="596" spans="2:13" ht="15.75" x14ac:dyDescent="0.25">
      <c r="B596" s="34"/>
      <c r="C596" s="34"/>
      <c r="D596" s="34"/>
      <c r="E596" s="34"/>
      <c r="F596" s="34"/>
      <c r="G596" s="34"/>
      <c r="H596" s="35"/>
      <c r="I596" s="35"/>
      <c r="J596" s="34"/>
      <c r="K596" s="34"/>
      <c r="L596" s="34"/>
      <c r="M596" s="34"/>
    </row>
    <row r="597" spans="2:13" ht="15.75" x14ac:dyDescent="0.25">
      <c r="B597" s="34"/>
      <c r="C597" s="34"/>
      <c r="D597" s="34"/>
      <c r="E597" s="34"/>
      <c r="F597" s="34"/>
      <c r="G597" s="34"/>
      <c r="H597" s="35"/>
      <c r="I597" s="35"/>
      <c r="J597" s="34"/>
      <c r="K597" s="34"/>
      <c r="L597" s="34"/>
      <c r="M597" s="34"/>
    </row>
    <row r="598" spans="2:13" ht="15.75" x14ac:dyDescent="0.25">
      <c r="B598" s="34"/>
      <c r="C598" s="34"/>
      <c r="D598" s="34"/>
      <c r="E598" s="34"/>
      <c r="F598" s="34"/>
      <c r="G598" s="34"/>
      <c r="H598" s="35"/>
      <c r="I598" s="35"/>
      <c r="J598" s="34"/>
      <c r="K598" s="34"/>
      <c r="L598" s="34"/>
      <c r="M598" s="34"/>
    </row>
    <row r="599" spans="2:13" ht="15.75" x14ac:dyDescent="0.25">
      <c r="B599" s="34"/>
      <c r="C599" s="34"/>
      <c r="D599" s="34"/>
      <c r="E599" s="34"/>
      <c r="F599" s="34"/>
      <c r="G599" s="34"/>
      <c r="H599" s="35"/>
      <c r="I599" s="35"/>
      <c r="J599" s="34"/>
      <c r="K599" s="34"/>
      <c r="L599" s="34"/>
      <c r="M599" s="34"/>
    </row>
    <row r="600" spans="2:13" ht="15.75" x14ac:dyDescent="0.25">
      <c r="B600" s="34"/>
      <c r="C600" s="34"/>
      <c r="D600" s="34"/>
      <c r="E600" s="34"/>
      <c r="F600" s="34"/>
      <c r="G600" s="34"/>
      <c r="H600" s="35"/>
      <c r="I600" s="35"/>
      <c r="J600" s="34"/>
      <c r="K600" s="34"/>
      <c r="L600" s="34"/>
      <c r="M600" s="34"/>
    </row>
    <row r="601" spans="2:13" ht="15.75" x14ac:dyDescent="0.25">
      <c r="B601" s="34"/>
      <c r="C601" s="34"/>
      <c r="D601" s="34"/>
      <c r="E601" s="34"/>
      <c r="F601" s="34"/>
      <c r="G601" s="34"/>
      <c r="H601" s="35"/>
      <c r="I601" s="35"/>
      <c r="J601" s="34"/>
      <c r="K601" s="34"/>
      <c r="L601" s="34"/>
      <c r="M601" s="34"/>
    </row>
    <row r="602" spans="2:13" thickBot="1" x14ac:dyDescent="0.3">
      <c r="B602" s="34"/>
      <c r="C602" s="34"/>
      <c r="D602" s="34"/>
      <c r="E602" s="34"/>
      <c r="F602" s="34"/>
      <c r="G602" s="34"/>
      <c r="H602" s="35"/>
      <c r="I602" s="35"/>
      <c r="J602" s="34"/>
      <c r="K602" s="34"/>
      <c r="L602" s="34"/>
      <c r="M602" s="34"/>
    </row>
    <row r="603" spans="2:13" ht="15.75" x14ac:dyDescent="0.25"/>
    <row r="604" spans="2:13" ht="15.75" x14ac:dyDescent="0.25"/>
    <row r="605" spans="2:13" ht="15.75" x14ac:dyDescent="0.25"/>
    <row r="606" spans="2:13" ht="15.75" x14ac:dyDescent="0.25"/>
    <row r="607" spans="2:13" ht="15.75" x14ac:dyDescent="0.25"/>
    <row r="608" spans="2:13" ht="15.75" x14ac:dyDescent="0.25"/>
    <row r="609" ht="15.75" x14ac:dyDescent="0.25"/>
    <row r="610" ht="15.75" x14ac:dyDescent="0.25"/>
    <row r="611" ht="15.75" x14ac:dyDescent="0.25"/>
    <row r="612" ht="15.75" x14ac:dyDescent="0.25"/>
    <row r="613" ht="15.75" x14ac:dyDescent="0.25"/>
    <row r="614" ht="15.75" x14ac:dyDescent="0.25"/>
    <row r="615" ht="15.75" x14ac:dyDescent="0.25"/>
    <row r="616" ht="15.75" x14ac:dyDescent="0.25"/>
    <row r="617" ht="15.75" x14ac:dyDescent="0.25"/>
    <row r="618" ht="15.75" x14ac:dyDescent="0.25"/>
    <row r="619" ht="15.75" x14ac:dyDescent="0.25"/>
    <row r="620" ht="15.75" x14ac:dyDescent="0.25"/>
    <row r="621" ht="15.75" x14ac:dyDescent="0.25"/>
    <row r="622" ht="15.75" x14ac:dyDescent="0.25"/>
    <row r="623" ht="15.75" x14ac:dyDescent="0.25"/>
    <row r="624" ht="15.75" x14ac:dyDescent="0.25"/>
    <row r="625" ht="15.75" x14ac:dyDescent="0.25"/>
    <row r="626" ht="15.75" x14ac:dyDescent="0.25"/>
    <row r="627" ht="15.75" x14ac:dyDescent="0.25"/>
    <row r="628" ht="15.75" x14ac:dyDescent="0.25"/>
    <row r="629" ht="15.75" x14ac:dyDescent="0.25"/>
    <row r="630" ht="15.75" x14ac:dyDescent="0.25"/>
    <row r="631" ht="15.75" x14ac:dyDescent="0.25"/>
    <row r="632" ht="15.75" x14ac:dyDescent="0.25"/>
    <row r="633" ht="15.75" x14ac:dyDescent="0.25"/>
    <row r="634" ht="15.75" x14ac:dyDescent="0.25"/>
    <row r="635" ht="15.75" x14ac:dyDescent="0.25"/>
    <row r="636" ht="15.75" x14ac:dyDescent="0.25"/>
    <row r="637" ht="15.75" x14ac:dyDescent="0.25"/>
    <row r="638" ht="15.75" x14ac:dyDescent="0.25"/>
    <row r="639" ht="15.75" x14ac:dyDescent="0.25"/>
    <row r="640" ht="15.75" x14ac:dyDescent="0.25"/>
    <row r="641" ht="15.75" x14ac:dyDescent="0.25"/>
    <row r="642" ht="15.75" x14ac:dyDescent="0.25"/>
    <row r="643" ht="15.75" x14ac:dyDescent="0.25"/>
    <row r="644" ht="15.75" x14ac:dyDescent="0.25"/>
    <row r="645" ht="15.75" x14ac:dyDescent="0.25"/>
    <row r="646" ht="15.75" x14ac:dyDescent="0.25"/>
    <row r="647" ht="15.75" x14ac:dyDescent="0.25"/>
    <row r="648" ht="15.75" x14ac:dyDescent="0.25"/>
    <row r="649" ht="15.75" x14ac:dyDescent="0.25"/>
    <row r="650" ht="15.75" x14ac:dyDescent="0.25"/>
    <row r="651" ht="15.75" x14ac:dyDescent="0.25"/>
    <row r="652" ht="15.75" x14ac:dyDescent="0.25"/>
    <row r="653" ht="15.75" x14ac:dyDescent="0.25"/>
    <row r="654" ht="15.75" x14ac:dyDescent="0.25"/>
    <row r="655" ht="15.75" x14ac:dyDescent="0.25"/>
    <row r="656" ht="15.75" x14ac:dyDescent="0.25"/>
    <row r="657" ht="15.75" x14ac:dyDescent="0.25"/>
    <row r="658" ht="15.75" x14ac:dyDescent="0.25"/>
    <row r="659" ht="15.75" x14ac:dyDescent="0.25"/>
    <row r="660" ht="15.75" x14ac:dyDescent="0.25"/>
    <row r="661" ht="15.75" x14ac:dyDescent="0.25"/>
    <row r="662" ht="15.75" x14ac:dyDescent="0.25"/>
    <row r="663" ht="15.75" x14ac:dyDescent="0.25"/>
    <row r="664" ht="15.75" x14ac:dyDescent="0.25"/>
    <row r="665" ht="15.75" x14ac:dyDescent="0.25"/>
  </sheetData>
  <mergeCells count="6">
    <mergeCell ref="B5:C5"/>
    <mergeCell ref="B189:C189"/>
    <mergeCell ref="B1:M1"/>
    <mergeCell ref="B2:C2"/>
    <mergeCell ref="B3:C3"/>
    <mergeCell ref="B4:C4"/>
  </mergeCells>
  <phoneticPr fontId="16" type="noConversion"/>
  <pageMargins left="0.70866141732283472" right="0.70866141732283472" top="0.55118110236220474" bottom="0.55118110236220474" header="0.31496062992125984" footer="0.31496062992125984"/>
  <pageSetup paperSize="9" scale="5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25"/>
  <sheetViews>
    <sheetView zoomScale="75" zoomScaleNormal="75" workbookViewId="0">
      <selection activeCell="G5" sqref="G5:G6"/>
    </sheetView>
  </sheetViews>
  <sheetFormatPr defaultRowHeight="15.75" thickBottom="1" x14ac:dyDescent="0.3"/>
  <cols>
    <col min="2" max="2" width="21" style="29" customWidth="1"/>
    <col min="3" max="3" width="9.140625" style="28"/>
    <col min="4" max="4" width="19.85546875" style="29" customWidth="1"/>
    <col min="5" max="5" width="26.5703125" style="29" customWidth="1"/>
    <col min="6" max="6" width="18.7109375" style="29" customWidth="1"/>
    <col min="7" max="7" width="34" style="29" customWidth="1"/>
    <col min="8" max="8" width="18.42578125" style="29" customWidth="1"/>
    <col min="9" max="9" width="17.85546875" style="29" customWidth="1"/>
    <col min="10" max="10" width="18.85546875" style="29" customWidth="1"/>
    <col min="11" max="11" width="17.5703125" style="29" customWidth="1"/>
    <col min="12" max="12" width="19.85546875" style="29" customWidth="1"/>
    <col min="13" max="13" width="17.7109375" style="29" customWidth="1"/>
  </cols>
  <sheetData>
    <row r="1" spans="1:13" ht="63.75" customHeight="1" thickBot="1" x14ac:dyDescent="0.3">
      <c r="A1" s="133"/>
      <c r="B1" s="307" t="s">
        <v>478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16.5" thickBot="1" x14ac:dyDescent="0.3">
      <c r="A2" s="114" t="s">
        <v>797</v>
      </c>
      <c r="B2" s="304"/>
      <c r="C2" s="305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205.5" thickBot="1" x14ac:dyDescent="0.3">
      <c r="A3" s="114"/>
      <c r="B3" s="300" t="s">
        <v>676</v>
      </c>
      <c r="C3" s="301"/>
      <c r="D3" s="134" t="s">
        <v>6</v>
      </c>
      <c r="E3" s="134" t="s">
        <v>7</v>
      </c>
      <c r="F3" s="134" t="s">
        <v>8</v>
      </c>
      <c r="G3" s="134" t="s">
        <v>9</v>
      </c>
      <c r="H3" s="134" t="s">
        <v>10</v>
      </c>
      <c r="I3" s="134" t="s">
        <v>11</v>
      </c>
      <c r="J3" s="134" t="s">
        <v>12</v>
      </c>
      <c r="K3" s="134" t="s">
        <v>13</v>
      </c>
      <c r="L3" s="134" t="s">
        <v>14</v>
      </c>
      <c r="M3" s="134" t="s">
        <v>15</v>
      </c>
    </row>
    <row r="4" spans="1:13" ht="142.5" thickBot="1" x14ac:dyDescent="0.3">
      <c r="A4" s="114">
        <v>1</v>
      </c>
      <c r="B4" s="300">
        <v>799962015901373</v>
      </c>
      <c r="C4" s="301"/>
      <c r="D4" s="134" t="s">
        <v>44</v>
      </c>
      <c r="E4" s="134" t="s">
        <v>45</v>
      </c>
      <c r="F4" s="134" t="s">
        <v>46</v>
      </c>
      <c r="G4" s="134" t="s">
        <v>47</v>
      </c>
      <c r="H4" s="134" t="s">
        <v>922</v>
      </c>
      <c r="I4" s="134" t="s">
        <v>48</v>
      </c>
      <c r="J4" s="135">
        <v>41200</v>
      </c>
      <c r="K4" s="134" t="s">
        <v>49</v>
      </c>
      <c r="L4" s="134" t="s">
        <v>19</v>
      </c>
      <c r="M4" s="134" t="s">
        <v>741</v>
      </c>
    </row>
    <row r="5" spans="1:13" thickBot="1" x14ac:dyDescent="0.3">
      <c r="A5" s="299">
        <v>2</v>
      </c>
      <c r="B5" s="300">
        <v>799962015901379</v>
      </c>
      <c r="C5" s="301"/>
      <c r="D5" s="306" t="s">
        <v>782</v>
      </c>
      <c r="E5" s="306" t="s">
        <v>321</v>
      </c>
      <c r="F5" s="306" t="s">
        <v>322</v>
      </c>
      <c r="G5" s="306" t="s">
        <v>781</v>
      </c>
      <c r="H5" s="306" t="s">
        <v>922</v>
      </c>
      <c r="I5" s="306">
        <v>1</v>
      </c>
      <c r="J5" s="308">
        <v>42744</v>
      </c>
      <c r="K5" s="306" t="s">
        <v>323</v>
      </c>
      <c r="L5" s="306" t="s">
        <v>19</v>
      </c>
      <c r="M5" s="306" t="s">
        <v>741</v>
      </c>
    </row>
    <row r="6" spans="1:13" ht="199.5" customHeight="1" thickBot="1" x14ac:dyDescent="0.3">
      <c r="A6" s="299"/>
      <c r="B6" s="303"/>
      <c r="C6" s="301"/>
      <c r="D6" s="306"/>
      <c r="E6" s="306"/>
      <c r="F6" s="306"/>
      <c r="G6" s="306"/>
      <c r="H6" s="306"/>
      <c r="I6" s="306"/>
      <c r="J6" s="308"/>
      <c r="K6" s="306"/>
      <c r="L6" s="306"/>
      <c r="M6" s="306"/>
    </row>
    <row r="7" spans="1:13" ht="142.5" thickBot="1" x14ac:dyDescent="0.3">
      <c r="A7" s="114">
        <v>3</v>
      </c>
      <c r="B7" s="300">
        <v>799962015901380</v>
      </c>
      <c r="C7" s="301"/>
      <c r="D7" s="134" t="s">
        <v>33</v>
      </c>
      <c r="E7" s="134" t="s">
        <v>34</v>
      </c>
      <c r="F7" s="134" t="s">
        <v>479</v>
      </c>
      <c r="G7" s="134" t="s">
        <v>35</v>
      </c>
      <c r="H7" s="134" t="s">
        <v>922</v>
      </c>
      <c r="I7" s="121" t="s">
        <v>953</v>
      </c>
      <c r="J7" s="135">
        <v>40620</v>
      </c>
      <c r="K7" s="134" t="s">
        <v>36</v>
      </c>
      <c r="L7" s="134" t="s">
        <v>19</v>
      </c>
      <c r="M7" s="134" t="s">
        <v>741</v>
      </c>
    </row>
    <row r="8" spans="1:13" ht="210.75" customHeight="1" thickBot="1" x14ac:dyDescent="0.3">
      <c r="A8" s="123">
        <v>4</v>
      </c>
      <c r="B8" s="302">
        <v>799962015901381</v>
      </c>
      <c r="C8" s="301"/>
      <c r="D8" s="136" t="s">
        <v>443</v>
      </c>
      <c r="E8" s="136" t="s">
        <v>922</v>
      </c>
      <c r="F8" s="136" t="s">
        <v>1004</v>
      </c>
      <c r="G8" s="136" t="s">
        <v>480</v>
      </c>
      <c r="H8" s="136" t="s">
        <v>446</v>
      </c>
      <c r="I8" s="136" t="s">
        <v>922</v>
      </c>
      <c r="J8" s="136" t="s">
        <v>447</v>
      </c>
      <c r="K8" s="137">
        <v>41148</v>
      </c>
      <c r="L8" s="136" t="s">
        <v>19</v>
      </c>
      <c r="M8" s="136" t="s">
        <v>497</v>
      </c>
    </row>
    <row r="9" spans="1:13" ht="142.5" thickBot="1" x14ac:dyDescent="0.3">
      <c r="A9" s="114">
        <v>5</v>
      </c>
      <c r="B9" s="298">
        <v>799962015901382</v>
      </c>
      <c r="C9" s="299"/>
      <c r="D9" s="134" t="s">
        <v>37</v>
      </c>
      <c r="E9" s="134" t="s">
        <v>38</v>
      </c>
      <c r="F9" s="134" t="s">
        <v>39</v>
      </c>
      <c r="G9" s="134">
        <v>784.6</v>
      </c>
      <c r="H9" s="134" t="s">
        <v>490</v>
      </c>
      <c r="I9" s="134">
        <v>4566677.99</v>
      </c>
      <c r="J9" s="135">
        <v>42781</v>
      </c>
      <c r="K9" s="134" t="s">
        <v>40</v>
      </c>
      <c r="L9" s="134" t="s">
        <v>19</v>
      </c>
      <c r="M9" s="114" t="s">
        <v>741</v>
      </c>
    </row>
    <row r="10" spans="1:13" ht="142.5" thickBot="1" x14ac:dyDescent="0.3">
      <c r="A10" s="114">
        <v>6</v>
      </c>
      <c r="B10" s="298">
        <v>799962015901383</v>
      </c>
      <c r="C10" s="299"/>
      <c r="D10" s="114" t="s">
        <v>783</v>
      </c>
      <c r="E10" s="134" t="s">
        <v>327</v>
      </c>
      <c r="F10" s="134" t="s">
        <v>328</v>
      </c>
      <c r="G10" s="134" t="s">
        <v>339</v>
      </c>
      <c r="H10" s="134" t="s">
        <v>919</v>
      </c>
      <c r="I10" s="114" t="s">
        <v>963</v>
      </c>
      <c r="J10" s="135">
        <v>41834</v>
      </c>
      <c r="K10" s="134" t="s">
        <v>340</v>
      </c>
      <c r="L10" s="134" t="s">
        <v>19</v>
      </c>
      <c r="M10" s="114" t="s">
        <v>741</v>
      </c>
    </row>
    <row r="11" spans="1:13" ht="15" x14ac:dyDescent="0.25">
      <c r="B11" s="39"/>
      <c r="C11" s="40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" x14ac:dyDescent="0.25">
      <c r="B12" s="39"/>
      <c r="C12" s="40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 x14ac:dyDescent="0.25">
      <c r="B13" s="39"/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" x14ac:dyDescent="0.25">
      <c r="B14" s="39"/>
      <c r="C14" s="40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" x14ac:dyDescent="0.25">
      <c r="B15" s="39"/>
      <c r="C15" s="40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" x14ac:dyDescent="0.25">
      <c r="B16" s="39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2:13" ht="15" x14ac:dyDescent="0.25">
      <c r="B17" s="39"/>
      <c r="C17" s="40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2:13" ht="15" x14ac:dyDescent="0.25">
      <c r="B18" s="39"/>
      <c r="C18" s="40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ht="15" x14ac:dyDescent="0.25">
      <c r="B19" s="39"/>
      <c r="C19" s="40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2:13" ht="15" x14ac:dyDescent="0.25">
      <c r="B20" s="39"/>
      <c r="C20" s="40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2:13" ht="15" x14ac:dyDescent="0.25">
      <c r="B21" s="39"/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2:13" ht="15" x14ac:dyDescent="0.25">
      <c r="B22" s="39"/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2:13" ht="15" x14ac:dyDescent="0.25">
      <c r="B23" s="39"/>
      <c r="C23" s="40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2:13" ht="15" x14ac:dyDescent="0.25">
      <c r="B24" s="39"/>
      <c r="C24" s="40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2:13" ht="15" x14ac:dyDescent="0.25">
      <c r="B25" s="39"/>
      <c r="C25" s="40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2:13" ht="15" x14ac:dyDescent="0.25">
      <c r="B26" s="39"/>
      <c r="C26" s="40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2:13" ht="15" x14ac:dyDescent="0.25">
      <c r="B27" s="39"/>
      <c r="C27" s="40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2:13" ht="15" x14ac:dyDescent="0.25">
      <c r="B28" s="39"/>
      <c r="C28" s="40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2:13" ht="15" x14ac:dyDescent="0.25">
      <c r="B29" s="39"/>
      <c r="C29" s="40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2:13" ht="15" x14ac:dyDescent="0.25">
      <c r="B30" s="39"/>
      <c r="C30" s="40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2:13" ht="15" x14ac:dyDescent="0.25">
      <c r="B31" s="39"/>
      <c r="C31" s="40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2:13" ht="15" x14ac:dyDescent="0.25">
      <c r="B32" s="39"/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5" x14ac:dyDescent="0.25">
      <c r="B33" s="39"/>
      <c r="C33" s="40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13" ht="15" x14ac:dyDescent="0.25">
      <c r="B34" s="39"/>
      <c r="C34" s="40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2:13" ht="15" x14ac:dyDescent="0.25">
      <c r="B35" s="39"/>
      <c r="C35" s="40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2:13" ht="15" x14ac:dyDescent="0.25">
      <c r="B36" s="39"/>
      <c r="C36" s="40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2:13" ht="15" x14ac:dyDescent="0.25">
      <c r="B37" s="39"/>
      <c r="C37" s="40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2:13" ht="15" x14ac:dyDescent="0.25">
      <c r="B38" s="39"/>
      <c r="C38" s="40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13" ht="15" x14ac:dyDescent="0.25">
      <c r="B39" s="39"/>
      <c r="C39" s="40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3" ht="15" x14ac:dyDescent="0.25">
      <c r="B40" s="39"/>
      <c r="C40" s="40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15" x14ac:dyDescent="0.25">
      <c r="B41" s="39"/>
      <c r="C41" s="40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5" x14ac:dyDescent="0.25">
      <c r="B42" s="39"/>
      <c r="C42" s="40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5" x14ac:dyDescent="0.25">
      <c r="B43" s="39"/>
      <c r="C43" s="40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5" x14ac:dyDescent="0.25">
      <c r="B44" s="39"/>
      <c r="C44" s="40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5" x14ac:dyDescent="0.25">
      <c r="B45" s="39"/>
      <c r="C45" s="40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15" x14ac:dyDescent="0.25">
      <c r="B46" s="39"/>
      <c r="C46" s="40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ht="15" x14ac:dyDescent="0.25">
      <c r="B47" s="39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5" x14ac:dyDescent="0.25">
      <c r="B48" s="39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15" x14ac:dyDescent="0.25">
      <c r="B49" s="39"/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ht="15" x14ac:dyDescent="0.25">
      <c r="B50" s="39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5" x14ac:dyDescent="0.25">
      <c r="B51" s="39"/>
      <c r="C51" s="40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5" x14ac:dyDescent="0.25">
      <c r="B52" s="39"/>
      <c r="C52" s="40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5" x14ac:dyDescent="0.25">
      <c r="B53" s="39"/>
      <c r="C53" s="40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15" x14ac:dyDescent="0.25">
      <c r="B54" s="39"/>
      <c r="C54" s="40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3" ht="15" x14ac:dyDescent="0.25">
      <c r="B55" s="39"/>
      <c r="C55" s="40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2:13" ht="15" x14ac:dyDescent="0.25">
      <c r="B56" s="39"/>
      <c r="C56" s="40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2:13" ht="15" x14ac:dyDescent="0.25">
      <c r="B57" s="39"/>
      <c r="C57" s="40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2:13" ht="15" x14ac:dyDescent="0.25">
      <c r="B58" s="39"/>
      <c r="C58" s="40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2:13" ht="15" x14ac:dyDescent="0.25">
      <c r="B59" s="39"/>
      <c r="C59" s="40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2:13" ht="15" x14ac:dyDescent="0.25">
      <c r="B60" s="39"/>
      <c r="C60" s="40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2:13" ht="15" x14ac:dyDescent="0.25">
      <c r="B61" s="39"/>
      <c r="C61" s="40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2:13" ht="15" x14ac:dyDescent="0.25">
      <c r="B62" s="39"/>
      <c r="C62" s="40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2:13" ht="15" x14ac:dyDescent="0.25">
      <c r="B63" s="39"/>
      <c r="C63" s="40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2:13" ht="15" x14ac:dyDescent="0.25">
      <c r="B64" s="39"/>
      <c r="C64" s="40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2:13" ht="15" x14ac:dyDescent="0.25">
      <c r="B65" s="39"/>
      <c r="C65" s="40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2:13" ht="15" x14ac:dyDescent="0.25">
      <c r="B66" s="39"/>
      <c r="C66" s="40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2:13" ht="15" x14ac:dyDescent="0.25">
      <c r="B67" s="39"/>
      <c r="C67" s="40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2:13" ht="15" x14ac:dyDescent="0.25">
      <c r="B68" s="39"/>
      <c r="C68" s="40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2:13" ht="15" x14ac:dyDescent="0.25">
      <c r="B69" s="39"/>
      <c r="C69" s="40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2:13" ht="15" x14ac:dyDescent="0.25">
      <c r="B70" s="39"/>
      <c r="C70" s="40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2:13" ht="15" x14ac:dyDescent="0.25">
      <c r="B71" s="39"/>
      <c r="C71" s="40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2:13" ht="15" x14ac:dyDescent="0.25">
      <c r="B72" s="39"/>
      <c r="C72" s="40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2:13" ht="15" x14ac:dyDescent="0.25">
      <c r="B73" s="39"/>
      <c r="C73" s="40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2:13" ht="15" x14ac:dyDescent="0.25">
      <c r="B74" s="39"/>
      <c r="C74" s="40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2:13" ht="15" x14ac:dyDescent="0.25">
      <c r="B75" s="39"/>
      <c r="C75" s="40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2:13" ht="15" x14ac:dyDescent="0.25">
      <c r="B76" s="39"/>
      <c r="C76" s="40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2:13" ht="15" x14ac:dyDescent="0.25">
      <c r="B77" s="39"/>
      <c r="C77" s="40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2:13" ht="15" x14ac:dyDescent="0.25">
      <c r="B78" s="39"/>
      <c r="C78" s="40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2:13" ht="15" x14ac:dyDescent="0.25">
      <c r="B79" s="39"/>
      <c r="C79" s="40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2:13" ht="15" x14ac:dyDescent="0.25">
      <c r="B80" s="39"/>
      <c r="C80" s="40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2:13" ht="15" x14ac:dyDescent="0.25">
      <c r="B81" s="39"/>
      <c r="C81" s="40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2:13" ht="15" x14ac:dyDescent="0.25">
      <c r="B82" s="39"/>
      <c r="C82" s="40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2:13" ht="15" x14ac:dyDescent="0.25">
      <c r="B83" s="39"/>
      <c r="C83" s="40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2:13" ht="15" x14ac:dyDescent="0.25">
      <c r="B84" s="39"/>
      <c r="C84" s="40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2:13" ht="15" x14ac:dyDescent="0.25">
      <c r="B85" s="39"/>
      <c r="C85" s="40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2:13" ht="15" x14ac:dyDescent="0.25">
      <c r="B86" s="39"/>
      <c r="C86" s="40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2:13" ht="15" x14ac:dyDescent="0.25">
      <c r="B87" s="39"/>
      <c r="C87" s="40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2:13" ht="15" x14ac:dyDescent="0.25">
      <c r="B88" s="39"/>
      <c r="C88" s="40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2:13" ht="15" x14ac:dyDescent="0.25">
      <c r="B89" s="39"/>
      <c r="C89" s="40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2:13" ht="15" x14ac:dyDescent="0.25">
      <c r="B90" s="39"/>
      <c r="C90" s="40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2:13" ht="15" x14ac:dyDescent="0.25">
      <c r="B91" s="39"/>
      <c r="C91" s="40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2:13" ht="15" x14ac:dyDescent="0.25">
      <c r="B92" s="39"/>
      <c r="C92" s="40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2:13" ht="15" x14ac:dyDescent="0.25">
      <c r="B93" s="39"/>
      <c r="C93" s="40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2:13" ht="15" x14ac:dyDescent="0.25">
      <c r="B94" s="39"/>
      <c r="C94" s="40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2:13" ht="15" x14ac:dyDescent="0.25">
      <c r="B95" s="39"/>
      <c r="C95" s="40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2:13" ht="15" x14ac:dyDescent="0.25">
      <c r="B96" s="39"/>
      <c r="C96" s="40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2:13" ht="15" x14ac:dyDescent="0.25">
      <c r="B97" s="39"/>
      <c r="C97" s="40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2:13" ht="15" x14ac:dyDescent="0.25">
      <c r="B98" s="39"/>
      <c r="C98" s="40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2:13" ht="15" x14ac:dyDescent="0.25">
      <c r="B99" s="39"/>
      <c r="C99" s="40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2:13" ht="15" x14ac:dyDescent="0.25">
      <c r="B100" s="39"/>
      <c r="C100" s="40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2:13" ht="15" x14ac:dyDescent="0.25">
      <c r="B101" s="39"/>
      <c r="C101" s="40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2:13" ht="15" x14ac:dyDescent="0.25">
      <c r="B102" s="39"/>
      <c r="C102" s="40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2:13" ht="15" x14ac:dyDescent="0.25">
      <c r="B103" s="39"/>
      <c r="C103" s="40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2:13" ht="15" x14ac:dyDescent="0.25">
      <c r="B104" s="39"/>
      <c r="C104" s="40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2:13" ht="15" x14ac:dyDescent="0.25">
      <c r="B105" s="39"/>
      <c r="C105" s="40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2:13" ht="15" x14ac:dyDescent="0.25">
      <c r="B106" s="39"/>
      <c r="C106" s="40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2:13" ht="15" x14ac:dyDescent="0.25">
      <c r="B107" s="39"/>
      <c r="C107" s="40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2:13" ht="15" x14ac:dyDescent="0.25">
      <c r="B108" s="39"/>
      <c r="C108" s="40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2:13" ht="15" x14ac:dyDescent="0.25">
      <c r="B109" s="39"/>
      <c r="C109" s="40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2:13" ht="15" x14ac:dyDescent="0.25">
      <c r="B110" s="39"/>
      <c r="C110" s="40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2:13" ht="15" x14ac:dyDescent="0.25">
      <c r="B111" s="39"/>
      <c r="C111" s="40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2:13" ht="15" x14ac:dyDescent="0.25">
      <c r="B112" s="39"/>
      <c r="C112" s="40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2:13" ht="15" x14ac:dyDescent="0.25">
      <c r="B113" s="39"/>
      <c r="C113" s="40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2:13" ht="15" x14ac:dyDescent="0.25">
      <c r="B114" s="39"/>
      <c r="C114" s="40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2:13" ht="15" x14ac:dyDescent="0.25">
      <c r="B115" s="39"/>
      <c r="C115" s="40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2:13" ht="15" x14ac:dyDescent="0.25">
      <c r="B116" s="39"/>
      <c r="C116" s="40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2:13" ht="15" x14ac:dyDescent="0.25">
      <c r="B117" s="39"/>
      <c r="C117" s="40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2:13" ht="15" x14ac:dyDescent="0.25">
      <c r="B118" s="39"/>
      <c r="C118" s="40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2:13" ht="15" x14ac:dyDescent="0.25">
      <c r="B119" s="39"/>
      <c r="C119" s="40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2:13" ht="15" x14ac:dyDescent="0.25">
      <c r="B120" s="39"/>
      <c r="C120" s="40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2:13" ht="15" x14ac:dyDescent="0.25">
      <c r="B121" s="39"/>
      <c r="C121" s="40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2:13" ht="15" x14ac:dyDescent="0.25">
      <c r="B122" s="39"/>
      <c r="C122" s="40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2:13" ht="15" x14ac:dyDescent="0.25">
      <c r="B123" s="39"/>
      <c r="C123" s="40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2:13" ht="15" x14ac:dyDescent="0.25">
      <c r="B124" s="39"/>
      <c r="C124" s="40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2:13" ht="15" x14ac:dyDescent="0.25">
      <c r="B125" s="39"/>
      <c r="C125" s="40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2:13" ht="15" x14ac:dyDescent="0.25">
      <c r="B126" s="39"/>
      <c r="C126" s="40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2:13" ht="15" x14ac:dyDescent="0.25">
      <c r="B127" s="39"/>
      <c r="C127" s="40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2:13" ht="15" x14ac:dyDescent="0.25">
      <c r="B128" s="39"/>
      <c r="C128" s="40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2:13" ht="15" x14ac:dyDescent="0.25">
      <c r="B129" s="39"/>
      <c r="C129" s="40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2:13" ht="15" x14ac:dyDescent="0.25">
      <c r="B130" s="39"/>
      <c r="C130" s="40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2:13" ht="15" x14ac:dyDescent="0.25">
      <c r="B131" s="39"/>
      <c r="C131" s="40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2:13" ht="15" x14ac:dyDescent="0.25">
      <c r="B132" s="39"/>
      <c r="C132" s="40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2:13" ht="15" x14ac:dyDescent="0.25">
      <c r="B133" s="39"/>
      <c r="C133" s="40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2:13" ht="15" x14ac:dyDescent="0.25">
      <c r="B134" s="39"/>
      <c r="C134" s="40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2:13" ht="15" x14ac:dyDescent="0.25">
      <c r="B135" s="39"/>
      <c r="C135" s="40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2:13" ht="15" x14ac:dyDescent="0.25">
      <c r="B136" s="39"/>
      <c r="C136" s="40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2:13" ht="15" x14ac:dyDescent="0.25">
      <c r="B137" s="39"/>
      <c r="C137" s="40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2:13" ht="15" x14ac:dyDescent="0.25">
      <c r="B138" s="39"/>
      <c r="C138" s="40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2:13" ht="15" x14ac:dyDescent="0.25">
      <c r="B139" s="39"/>
      <c r="C139" s="40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2:13" ht="15" x14ac:dyDescent="0.25">
      <c r="B140" s="39"/>
      <c r="C140" s="40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2:13" ht="15" x14ac:dyDescent="0.25">
      <c r="B141" s="39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2:13" ht="15" x14ac:dyDescent="0.25">
      <c r="B142" s="39"/>
      <c r="C142" s="40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2:13" ht="15" x14ac:dyDescent="0.25">
      <c r="B143" s="39"/>
      <c r="C143" s="40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2:13" ht="15" x14ac:dyDescent="0.25">
      <c r="B144" s="39"/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2:13" ht="15" x14ac:dyDescent="0.25">
      <c r="B145" s="39"/>
      <c r="C145" s="40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2:13" ht="15" x14ac:dyDescent="0.25">
      <c r="B146" s="39"/>
      <c r="C146" s="40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2:13" ht="15" x14ac:dyDescent="0.25">
      <c r="B147" s="39"/>
      <c r="C147" s="40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2:13" ht="15" x14ac:dyDescent="0.25">
      <c r="B148" s="39"/>
      <c r="C148" s="40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2:13" ht="15" x14ac:dyDescent="0.25">
      <c r="B149" s="39"/>
      <c r="C149" s="40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2:13" ht="15" x14ac:dyDescent="0.25">
      <c r="B150" s="39"/>
      <c r="C150" s="40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2:13" ht="15" x14ac:dyDescent="0.25">
      <c r="B151" s="39"/>
      <c r="C151" s="40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2:13" ht="15" x14ac:dyDescent="0.25">
      <c r="B152" s="39"/>
      <c r="C152" s="40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2:13" ht="15" x14ac:dyDescent="0.25">
      <c r="B153" s="39"/>
      <c r="C153" s="40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2:13" ht="15" x14ac:dyDescent="0.25">
      <c r="B154" s="39"/>
      <c r="C154" s="40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2:13" ht="15" x14ac:dyDescent="0.25">
      <c r="B155" s="39"/>
      <c r="C155" s="40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2:13" ht="15" x14ac:dyDescent="0.25">
      <c r="B156" s="39"/>
      <c r="C156" s="40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2:13" ht="15" x14ac:dyDescent="0.25">
      <c r="B157" s="39"/>
      <c r="C157" s="40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2:13" ht="15" x14ac:dyDescent="0.25">
      <c r="B158" s="39"/>
      <c r="C158" s="40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2:13" ht="15" x14ac:dyDescent="0.25">
      <c r="B159" s="39"/>
      <c r="C159" s="40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2:13" ht="15" x14ac:dyDescent="0.25">
      <c r="B160" s="39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2:13" ht="15" x14ac:dyDescent="0.25">
      <c r="B161" s="39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2:13" ht="15" x14ac:dyDescent="0.25">
      <c r="B162" s="39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2:13" ht="15" x14ac:dyDescent="0.25">
      <c r="B163" s="39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2:13" ht="15" x14ac:dyDescent="0.25">
      <c r="B164" s="39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2:13" ht="15" x14ac:dyDescent="0.25">
      <c r="B165" s="39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2:13" ht="15" x14ac:dyDescent="0.25">
      <c r="B166" s="39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2:13" ht="15" x14ac:dyDescent="0.25">
      <c r="B167" s="39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2:13" ht="15" x14ac:dyDescent="0.25">
      <c r="B168" s="39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2:13" ht="15" x14ac:dyDescent="0.25">
      <c r="B169" s="39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2:13" ht="15" x14ac:dyDescent="0.25">
      <c r="B170" s="39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2:13" ht="15" x14ac:dyDescent="0.25">
      <c r="B171" s="39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2:13" ht="15" x14ac:dyDescent="0.25">
      <c r="B172" s="39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2:13" ht="15" x14ac:dyDescent="0.25">
      <c r="B173" s="39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2:13" ht="15" x14ac:dyDescent="0.25">
      <c r="B174" s="39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2:13" ht="15" x14ac:dyDescent="0.25">
      <c r="B175" s="39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2:13" ht="15" x14ac:dyDescent="0.25">
      <c r="B176" s="39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2:13" ht="15" x14ac:dyDescent="0.25">
      <c r="B177" s="39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2:13" ht="15" x14ac:dyDescent="0.25">
      <c r="B178" s="39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2:13" ht="15" x14ac:dyDescent="0.25">
      <c r="B179" s="39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2:13" ht="15" x14ac:dyDescent="0.25">
      <c r="B180" s="39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2:13" ht="15" x14ac:dyDescent="0.25">
      <c r="B181" s="39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2:13" ht="15" x14ac:dyDescent="0.25">
      <c r="B182" s="39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2:13" ht="15" x14ac:dyDescent="0.25">
      <c r="B183" s="39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2:13" ht="15" x14ac:dyDescent="0.25">
      <c r="B184" s="39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2:13" ht="15" x14ac:dyDescent="0.25">
      <c r="B185" s="39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2:13" ht="15" x14ac:dyDescent="0.25">
      <c r="B186" s="39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2:13" ht="15" x14ac:dyDescent="0.25">
      <c r="B187" s="39"/>
      <c r="C187" s="40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2:13" ht="15" x14ac:dyDescent="0.25">
      <c r="B188" s="39"/>
      <c r="C188" s="40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2:13" ht="15" x14ac:dyDescent="0.25">
      <c r="B189" s="39"/>
      <c r="C189" s="40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2:13" ht="15" x14ac:dyDescent="0.25">
      <c r="B190" s="39"/>
      <c r="C190" s="40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2:13" ht="15" x14ac:dyDescent="0.25">
      <c r="B191" s="39"/>
      <c r="C191" s="40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2:13" ht="15" x14ac:dyDescent="0.25">
      <c r="B192" s="39"/>
      <c r="C192" s="40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2:13" ht="15" x14ac:dyDescent="0.25">
      <c r="B193" s="39"/>
      <c r="C193" s="40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2:13" ht="15" x14ac:dyDescent="0.25">
      <c r="B194" s="39"/>
      <c r="C194" s="40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2:13" ht="15" x14ac:dyDescent="0.25">
      <c r="B195" s="39"/>
      <c r="C195" s="40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2:13" ht="15" x14ac:dyDescent="0.25">
      <c r="B196" s="39"/>
      <c r="C196" s="40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2:13" ht="15" x14ac:dyDescent="0.25">
      <c r="B197" s="39"/>
      <c r="C197" s="40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2:13" ht="15" x14ac:dyDescent="0.25">
      <c r="B198" s="39"/>
      <c r="C198" s="40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2:13" ht="15" x14ac:dyDescent="0.25">
      <c r="B199" s="39"/>
      <c r="C199" s="40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2:13" ht="15" x14ac:dyDescent="0.25">
      <c r="B200" s="39"/>
      <c r="C200" s="40"/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2:13" ht="15" x14ac:dyDescent="0.25">
      <c r="B201" s="39"/>
      <c r="C201" s="40"/>
      <c r="D201" s="39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2:13" ht="15" x14ac:dyDescent="0.25">
      <c r="B202" s="39"/>
      <c r="C202" s="40"/>
      <c r="D202" s="39"/>
      <c r="E202" s="39"/>
      <c r="F202" s="39"/>
      <c r="G202" s="39"/>
      <c r="H202" s="39"/>
      <c r="I202" s="39"/>
      <c r="J202" s="39"/>
      <c r="K202" s="39"/>
      <c r="L202" s="39"/>
      <c r="M202" s="39"/>
    </row>
    <row r="203" spans="2:13" ht="15" x14ac:dyDescent="0.25">
      <c r="B203" s="39"/>
      <c r="C203" s="40"/>
      <c r="D203" s="39"/>
      <c r="E203" s="39"/>
      <c r="F203" s="39"/>
      <c r="G203" s="39"/>
      <c r="H203" s="39"/>
      <c r="I203" s="39"/>
      <c r="J203" s="39"/>
      <c r="K203" s="39"/>
      <c r="L203" s="39"/>
      <c r="M203" s="39"/>
    </row>
    <row r="204" spans="2:13" ht="15" x14ac:dyDescent="0.25">
      <c r="B204" s="39"/>
      <c r="C204" s="40"/>
      <c r="D204" s="39"/>
      <c r="E204" s="39"/>
      <c r="F204" s="39"/>
      <c r="G204" s="39"/>
      <c r="H204" s="39"/>
      <c r="I204" s="39"/>
      <c r="J204" s="39"/>
      <c r="K204" s="39"/>
      <c r="L204" s="39"/>
      <c r="M204" s="39"/>
    </row>
    <row r="205" spans="2:13" ht="15" x14ac:dyDescent="0.25">
      <c r="B205" s="39"/>
      <c r="C205" s="40"/>
      <c r="D205" s="39"/>
      <c r="E205" s="39"/>
      <c r="F205" s="39"/>
      <c r="G205" s="39"/>
      <c r="H205" s="39"/>
      <c r="I205" s="39"/>
      <c r="J205" s="39"/>
      <c r="K205" s="39"/>
      <c r="L205" s="39"/>
      <c r="M205" s="39"/>
    </row>
    <row r="206" spans="2:13" ht="15" x14ac:dyDescent="0.25">
      <c r="B206" s="39"/>
      <c r="C206" s="40"/>
      <c r="D206" s="39"/>
      <c r="E206" s="39"/>
      <c r="F206" s="39"/>
      <c r="G206" s="39"/>
      <c r="H206" s="39"/>
      <c r="I206" s="39"/>
      <c r="J206" s="39"/>
      <c r="K206" s="39"/>
      <c r="L206" s="39"/>
      <c r="M206" s="39"/>
    </row>
    <row r="207" spans="2:13" ht="15" x14ac:dyDescent="0.25">
      <c r="B207" s="39"/>
      <c r="C207" s="40"/>
      <c r="D207" s="39"/>
      <c r="E207" s="39"/>
      <c r="F207" s="39"/>
      <c r="G207" s="39"/>
      <c r="H207" s="39"/>
      <c r="I207" s="39"/>
      <c r="J207" s="39"/>
      <c r="K207" s="39"/>
      <c r="L207" s="39"/>
      <c r="M207" s="39"/>
    </row>
    <row r="208" spans="2:13" ht="15" x14ac:dyDescent="0.25">
      <c r="B208" s="39"/>
      <c r="C208" s="40"/>
      <c r="D208" s="39"/>
      <c r="E208" s="39"/>
      <c r="F208" s="39"/>
      <c r="G208" s="39"/>
      <c r="H208" s="39"/>
      <c r="I208" s="39"/>
      <c r="J208" s="39"/>
      <c r="K208" s="39"/>
      <c r="L208" s="39"/>
      <c r="M208" s="39"/>
    </row>
    <row r="209" spans="2:13" ht="15" x14ac:dyDescent="0.25">
      <c r="B209" s="39"/>
      <c r="C209" s="40"/>
      <c r="D209" s="39"/>
      <c r="E209" s="39"/>
      <c r="F209" s="39"/>
      <c r="G209" s="39"/>
      <c r="H209" s="39"/>
      <c r="I209" s="39"/>
      <c r="J209" s="39"/>
      <c r="K209" s="39"/>
      <c r="L209" s="39"/>
      <c r="M209" s="39"/>
    </row>
    <row r="210" spans="2:13" ht="15" x14ac:dyDescent="0.25">
      <c r="B210" s="39"/>
      <c r="C210" s="40"/>
      <c r="D210" s="39"/>
      <c r="E210" s="39"/>
      <c r="F210" s="39"/>
      <c r="G210" s="39"/>
      <c r="H210" s="39"/>
      <c r="I210" s="39"/>
      <c r="J210" s="39"/>
      <c r="K210" s="39"/>
      <c r="L210" s="39"/>
      <c r="M210" s="39"/>
    </row>
    <row r="211" spans="2:13" ht="15" x14ac:dyDescent="0.25">
      <c r="B211" s="39"/>
      <c r="C211" s="40"/>
      <c r="D211" s="39"/>
      <c r="E211" s="39"/>
      <c r="F211" s="39"/>
      <c r="G211" s="39"/>
      <c r="H211" s="39"/>
      <c r="I211" s="39"/>
      <c r="J211" s="39"/>
      <c r="K211" s="39"/>
      <c r="L211" s="39"/>
      <c r="M211" s="39"/>
    </row>
    <row r="212" spans="2:13" ht="15" x14ac:dyDescent="0.25">
      <c r="B212" s="39"/>
      <c r="C212" s="40"/>
      <c r="D212" s="39"/>
      <c r="E212" s="39"/>
      <c r="F212" s="39"/>
      <c r="G212" s="39"/>
      <c r="H212" s="39"/>
      <c r="I212" s="39"/>
      <c r="J212" s="39"/>
      <c r="K212" s="39"/>
      <c r="L212" s="39"/>
      <c r="M212" s="39"/>
    </row>
    <row r="213" spans="2:13" ht="15" x14ac:dyDescent="0.25">
      <c r="B213" s="39"/>
      <c r="C213" s="40"/>
      <c r="D213" s="39"/>
      <c r="E213" s="39"/>
      <c r="F213" s="39"/>
      <c r="G213" s="39"/>
      <c r="H213" s="39"/>
      <c r="I213" s="39"/>
      <c r="J213" s="39"/>
      <c r="K213" s="39"/>
      <c r="L213" s="39"/>
      <c r="M213" s="39"/>
    </row>
    <row r="214" spans="2:13" ht="15" x14ac:dyDescent="0.25">
      <c r="B214" s="39"/>
      <c r="C214" s="40"/>
      <c r="D214" s="39"/>
      <c r="E214" s="39"/>
      <c r="F214" s="39"/>
      <c r="G214" s="39"/>
      <c r="H214" s="39"/>
      <c r="I214" s="39"/>
      <c r="J214" s="39"/>
      <c r="K214" s="39"/>
      <c r="L214" s="39"/>
      <c r="M214" s="39"/>
    </row>
    <row r="215" spans="2:13" ht="15" x14ac:dyDescent="0.25">
      <c r="B215" s="39"/>
      <c r="C215" s="40"/>
      <c r="D215" s="39"/>
      <c r="E215" s="39"/>
      <c r="F215" s="39"/>
      <c r="G215" s="39"/>
      <c r="H215" s="39"/>
      <c r="I215" s="39"/>
      <c r="J215" s="39"/>
      <c r="K215" s="39"/>
      <c r="L215" s="39"/>
      <c r="M215" s="39"/>
    </row>
    <row r="216" spans="2:13" ht="15" x14ac:dyDescent="0.25">
      <c r="B216" s="39"/>
      <c r="C216" s="40"/>
      <c r="D216" s="39"/>
      <c r="E216" s="39"/>
      <c r="F216" s="39"/>
      <c r="G216" s="39"/>
      <c r="H216" s="39"/>
      <c r="I216" s="39"/>
      <c r="J216" s="39"/>
      <c r="K216" s="39"/>
      <c r="L216" s="39"/>
      <c r="M216" s="39"/>
    </row>
    <row r="217" spans="2:13" thickBot="1" x14ac:dyDescent="0.3">
      <c r="B217" s="39"/>
      <c r="C217" s="40"/>
      <c r="D217" s="39"/>
      <c r="E217" s="39"/>
      <c r="F217" s="39"/>
      <c r="G217" s="39"/>
      <c r="H217" s="39"/>
      <c r="I217" s="39"/>
      <c r="J217" s="39"/>
      <c r="K217" s="39"/>
      <c r="L217" s="39"/>
      <c r="M217" s="39"/>
    </row>
    <row r="218" spans="2:13" ht="15" x14ac:dyDescent="0.25"/>
    <row r="219" spans="2:13" ht="15" x14ac:dyDescent="0.25"/>
    <row r="220" spans="2:13" ht="15" x14ac:dyDescent="0.25"/>
    <row r="221" spans="2:13" ht="15" x14ac:dyDescent="0.25"/>
    <row r="222" spans="2:13" ht="15" x14ac:dyDescent="0.25"/>
    <row r="223" spans="2:13" ht="15" x14ac:dyDescent="0.25"/>
    <row r="224" spans="2:13" ht="15" x14ac:dyDescent="0.25"/>
    <row r="225" ht="15" x14ac:dyDescent="0.25"/>
  </sheetData>
  <mergeCells count="20">
    <mergeCell ref="B2:C2"/>
    <mergeCell ref="K5:K6"/>
    <mergeCell ref="L5:L6"/>
    <mergeCell ref="A5:A6"/>
    <mergeCell ref="B1:M1"/>
    <mergeCell ref="B4:C4"/>
    <mergeCell ref="M5:M6"/>
    <mergeCell ref="D5:D6"/>
    <mergeCell ref="J5:J6"/>
    <mergeCell ref="E5:E6"/>
    <mergeCell ref="F5:F6"/>
    <mergeCell ref="G5:G6"/>
    <mergeCell ref="H5:H6"/>
    <mergeCell ref="I5:I6"/>
    <mergeCell ref="B9:C9"/>
    <mergeCell ref="B10:C10"/>
    <mergeCell ref="B3:C3"/>
    <mergeCell ref="B8:C8"/>
    <mergeCell ref="B5:C6"/>
    <mergeCell ref="B7:C7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62"/>
  <sheetViews>
    <sheetView topLeftCell="B49" zoomScale="69" zoomScaleNormal="69" workbookViewId="0">
      <selection activeCell="F49" sqref="F49"/>
    </sheetView>
  </sheetViews>
  <sheetFormatPr defaultRowHeight="15" x14ac:dyDescent="0.25"/>
  <cols>
    <col min="1" max="1" width="7.42578125" customWidth="1"/>
    <col min="2" max="2" width="18.28515625" style="7" customWidth="1"/>
    <col min="3" max="3" width="4.85546875" style="9" customWidth="1"/>
    <col min="4" max="4" width="21.28515625" style="7" customWidth="1"/>
    <col min="5" max="5" width="26.5703125" style="7" customWidth="1"/>
    <col min="6" max="6" width="22.5703125" style="7" customWidth="1"/>
    <col min="7" max="7" width="12.140625" style="9" customWidth="1"/>
    <col min="8" max="8" width="15.140625" style="7" customWidth="1"/>
    <col min="9" max="9" width="14.28515625" style="7" customWidth="1"/>
    <col min="10" max="10" width="24.85546875" style="7" customWidth="1"/>
    <col min="11" max="11" width="13.85546875" style="7" customWidth="1"/>
    <col min="12" max="12" width="24.5703125" style="7" customWidth="1"/>
    <col min="13" max="13" width="26.28515625" style="7" customWidth="1"/>
    <col min="14" max="14" width="11.7109375" style="7" customWidth="1"/>
  </cols>
  <sheetData>
    <row r="1" spans="1:15" ht="19.5" thickBot="1" x14ac:dyDescent="0.3">
      <c r="A1" s="138"/>
      <c r="B1" s="309" t="s">
        <v>1018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5" ht="363" thickBot="1" x14ac:dyDescent="0.3">
      <c r="A2" s="77" t="s">
        <v>797</v>
      </c>
      <c r="B2" s="310" t="s">
        <v>5</v>
      </c>
      <c r="C2" s="311"/>
      <c r="D2" s="139" t="s">
        <v>6</v>
      </c>
      <c r="E2" s="139" t="s">
        <v>680</v>
      </c>
      <c r="F2" s="139" t="s">
        <v>324</v>
      </c>
      <c r="G2" s="139" t="s">
        <v>325</v>
      </c>
      <c r="H2" s="139" t="s">
        <v>10</v>
      </c>
      <c r="I2" s="139" t="s">
        <v>11</v>
      </c>
      <c r="J2" s="139" t="s">
        <v>326</v>
      </c>
      <c r="K2" s="139" t="s">
        <v>12</v>
      </c>
      <c r="L2" s="139" t="s">
        <v>13</v>
      </c>
      <c r="M2" s="139" t="s">
        <v>14</v>
      </c>
      <c r="N2" s="139" t="s">
        <v>15</v>
      </c>
      <c r="O2" s="15"/>
    </row>
    <row r="3" spans="1:15" ht="221.25" thickBot="1" x14ac:dyDescent="0.3">
      <c r="A3" s="77">
        <v>1</v>
      </c>
      <c r="B3" s="313">
        <v>799962015901384</v>
      </c>
      <c r="C3" s="314"/>
      <c r="D3" s="139" t="s">
        <v>837</v>
      </c>
      <c r="E3" s="77" t="s">
        <v>335</v>
      </c>
      <c r="F3" s="77" t="s">
        <v>336</v>
      </c>
      <c r="G3" s="139">
        <v>1442</v>
      </c>
      <c r="H3" s="139" t="s">
        <v>919</v>
      </c>
      <c r="I3" s="139" t="s">
        <v>853</v>
      </c>
      <c r="J3" s="77" t="s">
        <v>337</v>
      </c>
      <c r="K3" s="140">
        <v>41712</v>
      </c>
      <c r="L3" s="77" t="s">
        <v>338</v>
      </c>
      <c r="M3" s="139" t="s">
        <v>19</v>
      </c>
      <c r="N3" s="139" t="s">
        <v>741</v>
      </c>
      <c r="O3" s="41"/>
    </row>
    <row r="4" spans="1:15" ht="252.75" thickBot="1" x14ac:dyDescent="0.3">
      <c r="A4" s="183">
        <f>A3+1</f>
        <v>2</v>
      </c>
      <c r="B4" s="312">
        <v>799962015901385</v>
      </c>
      <c r="C4" s="311"/>
      <c r="D4" s="139" t="s">
        <v>679</v>
      </c>
      <c r="E4" s="139" t="s">
        <v>330</v>
      </c>
      <c r="F4" s="139" t="s">
        <v>331</v>
      </c>
      <c r="G4" s="139" t="s">
        <v>332</v>
      </c>
      <c r="H4" s="139" t="s">
        <v>919</v>
      </c>
      <c r="I4" s="139">
        <v>1</v>
      </c>
      <c r="J4" s="139" t="s">
        <v>333</v>
      </c>
      <c r="K4" s="139" t="s">
        <v>329</v>
      </c>
      <c r="L4" s="139" t="s">
        <v>334</v>
      </c>
      <c r="M4" s="139" t="s">
        <v>19</v>
      </c>
      <c r="N4" s="139" t="s">
        <v>741</v>
      </c>
      <c r="O4" s="16"/>
    </row>
    <row r="5" spans="1:15" ht="111" thickBot="1" x14ac:dyDescent="0.3">
      <c r="A5" s="183">
        <f>A4+1</f>
        <v>3</v>
      </c>
      <c r="B5" s="312">
        <v>799962015901387</v>
      </c>
      <c r="C5" s="311"/>
      <c r="D5" s="139" t="s">
        <v>679</v>
      </c>
      <c r="E5" s="139" t="s">
        <v>327</v>
      </c>
      <c r="F5" s="139" t="s">
        <v>328</v>
      </c>
      <c r="G5" s="139" t="s">
        <v>339</v>
      </c>
      <c r="H5" s="139" t="s">
        <v>919</v>
      </c>
      <c r="I5" s="77" t="s">
        <v>963</v>
      </c>
      <c r="J5" s="139" t="s">
        <v>681</v>
      </c>
      <c r="K5" s="140">
        <v>41834</v>
      </c>
      <c r="L5" s="139" t="s">
        <v>340</v>
      </c>
      <c r="M5" s="139" t="s">
        <v>19</v>
      </c>
      <c r="N5" s="139" t="s">
        <v>741</v>
      </c>
      <c r="O5" s="15"/>
    </row>
    <row r="6" spans="1:15" ht="189.75" thickBot="1" x14ac:dyDescent="0.3">
      <c r="A6" s="183">
        <f t="shared" ref="A6:A9" si="0">A5+1</f>
        <v>4</v>
      </c>
      <c r="B6" s="312">
        <v>799962015901388</v>
      </c>
      <c r="C6" s="311"/>
      <c r="D6" s="139" t="s">
        <v>679</v>
      </c>
      <c r="E6" s="139" t="s">
        <v>341</v>
      </c>
      <c r="F6" s="139" t="s">
        <v>342</v>
      </c>
      <c r="G6" s="139" t="s">
        <v>343</v>
      </c>
      <c r="H6" s="139" t="s">
        <v>919</v>
      </c>
      <c r="I6" s="139">
        <v>166700.79999999999</v>
      </c>
      <c r="J6" s="139" t="s">
        <v>344</v>
      </c>
      <c r="K6" s="140">
        <v>41977</v>
      </c>
      <c r="L6" s="139" t="s">
        <v>345</v>
      </c>
      <c r="M6" s="139" t="s">
        <v>19</v>
      </c>
      <c r="N6" s="139" t="s">
        <v>741</v>
      </c>
      <c r="O6" s="15"/>
    </row>
    <row r="7" spans="1:15" ht="205.5" thickBot="1" x14ac:dyDescent="0.3">
      <c r="A7" s="183">
        <f t="shared" si="0"/>
        <v>5</v>
      </c>
      <c r="B7" s="312">
        <v>799962015901389</v>
      </c>
      <c r="C7" s="311"/>
      <c r="D7" s="139" t="s">
        <v>679</v>
      </c>
      <c r="E7" s="139" t="s">
        <v>341</v>
      </c>
      <c r="F7" s="139" t="s">
        <v>346</v>
      </c>
      <c r="G7" s="139" t="s">
        <v>347</v>
      </c>
      <c r="H7" s="139" t="s">
        <v>919</v>
      </c>
      <c r="I7" s="139" t="s">
        <v>348</v>
      </c>
      <c r="J7" s="139" t="s">
        <v>344</v>
      </c>
      <c r="K7" s="140">
        <v>41977</v>
      </c>
      <c r="L7" s="139" t="s">
        <v>349</v>
      </c>
      <c r="M7" s="139" t="s">
        <v>19</v>
      </c>
      <c r="N7" s="139" t="s">
        <v>741</v>
      </c>
      <c r="O7" s="15"/>
    </row>
    <row r="8" spans="1:15" ht="189.75" thickBot="1" x14ac:dyDescent="0.3">
      <c r="A8" s="183">
        <f t="shared" si="0"/>
        <v>6</v>
      </c>
      <c r="B8" s="312">
        <v>799962015901390</v>
      </c>
      <c r="C8" s="311"/>
      <c r="D8" s="139" t="s">
        <v>679</v>
      </c>
      <c r="E8" s="139" t="s">
        <v>350</v>
      </c>
      <c r="F8" s="139" t="s">
        <v>351</v>
      </c>
      <c r="G8" s="139" t="s">
        <v>352</v>
      </c>
      <c r="H8" s="139" t="s">
        <v>919</v>
      </c>
      <c r="I8" s="139">
        <v>144858.48000000001</v>
      </c>
      <c r="J8" s="139" t="s">
        <v>344</v>
      </c>
      <c r="K8" s="140">
        <v>42086</v>
      </c>
      <c r="L8" s="139" t="s">
        <v>353</v>
      </c>
      <c r="M8" s="139" t="s">
        <v>19</v>
      </c>
      <c r="N8" s="139" t="s">
        <v>741</v>
      </c>
      <c r="O8" s="15"/>
    </row>
    <row r="9" spans="1:15" ht="189.75" thickBot="1" x14ac:dyDescent="0.3">
      <c r="A9" s="183">
        <f t="shared" si="0"/>
        <v>7</v>
      </c>
      <c r="B9" s="312">
        <v>799962015901392</v>
      </c>
      <c r="C9" s="311"/>
      <c r="D9" s="139" t="s">
        <v>679</v>
      </c>
      <c r="E9" s="139" t="s">
        <v>354</v>
      </c>
      <c r="F9" s="139" t="s">
        <v>355</v>
      </c>
      <c r="G9" s="139" t="s">
        <v>356</v>
      </c>
      <c r="H9" s="139" t="s">
        <v>919</v>
      </c>
      <c r="I9" s="139"/>
      <c r="J9" s="139" t="s">
        <v>344</v>
      </c>
      <c r="K9" s="140">
        <v>42111</v>
      </c>
      <c r="L9" s="139" t="s">
        <v>357</v>
      </c>
      <c r="M9" s="139" t="s">
        <v>19</v>
      </c>
      <c r="N9" s="139" t="s">
        <v>741</v>
      </c>
      <c r="O9" s="15"/>
    </row>
    <row r="10" spans="1:15" ht="142.5" thickBot="1" x14ac:dyDescent="0.3">
      <c r="A10" s="183">
        <f>A9+1</f>
        <v>8</v>
      </c>
      <c r="B10" s="312">
        <v>799962015901394</v>
      </c>
      <c r="C10" s="311"/>
      <c r="D10" s="139" t="s">
        <v>679</v>
      </c>
      <c r="E10" s="139" t="s">
        <v>358</v>
      </c>
      <c r="F10" s="139" t="s">
        <v>359</v>
      </c>
      <c r="G10" s="139" t="s">
        <v>360</v>
      </c>
      <c r="H10" s="139" t="s">
        <v>919</v>
      </c>
      <c r="I10" s="139">
        <v>1</v>
      </c>
      <c r="J10" s="139" t="s">
        <v>683</v>
      </c>
      <c r="K10" s="140">
        <v>42663</v>
      </c>
      <c r="L10" s="139" t="s">
        <v>361</v>
      </c>
      <c r="M10" s="139" t="s">
        <v>19</v>
      </c>
      <c r="N10" s="139" t="s">
        <v>741</v>
      </c>
      <c r="O10" s="15"/>
    </row>
    <row r="11" spans="1:15" ht="237" thickBot="1" x14ac:dyDescent="0.3">
      <c r="A11" s="183">
        <f>A10+1</f>
        <v>9</v>
      </c>
      <c r="B11" s="312">
        <v>799962015901395</v>
      </c>
      <c r="C11" s="311"/>
      <c r="D11" s="139" t="s">
        <v>679</v>
      </c>
      <c r="E11" s="139" t="s">
        <v>362</v>
      </c>
      <c r="F11" s="139" t="s">
        <v>363</v>
      </c>
      <c r="G11" s="139" t="s">
        <v>364</v>
      </c>
      <c r="H11" s="139" t="s">
        <v>919</v>
      </c>
      <c r="I11" s="139">
        <v>1</v>
      </c>
      <c r="J11" s="139" t="s">
        <v>713</v>
      </c>
      <c r="K11" s="140">
        <v>42744</v>
      </c>
      <c r="L11" s="139" t="s">
        <v>365</v>
      </c>
      <c r="M11" s="139" t="s">
        <v>19</v>
      </c>
      <c r="N11" s="139" t="s">
        <v>741</v>
      </c>
      <c r="O11" s="38"/>
    </row>
    <row r="12" spans="1:15" ht="126.75" thickBot="1" x14ac:dyDescent="0.3">
      <c r="A12" s="183">
        <f t="shared" ref="A12:A60" si="1">A11+1</f>
        <v>10</v>
      </c>
      <c r="B12" s="312">
        <v>799962015901397</v>
      </c>
      <c r="C12" s="311"/>
      <c r="D12" s="139" t="s">
        <v>679</v>
      </c>
      <c r="E12" s="139" t="s">
        <v>366</v>
      </c>
      <c r="F12" s="139" t="s">
        <v>367</v>
      </c>
      <c r="G12" s="139" t="s">
        <v>368</v>
      </c>
      <c r="H12" s="139" t="s">
        <v>919</v>
      </c>
      <c r="I12" s="139"/>
      <c r="J12" s="139" t="s">
        <v>369</v>
      </c>
      <c r="K12" s="140">
        <v>42562</v>
      </c>
      <c r="L12" s="139" t="s">
        <v>370</v>
      </c>
      <c r="M12" s="139" t="s">
        <v>19</v>
      </c>
      <c r="N12" s="139" t="s">
        <v>741</v>
      </c>
      <c r="O12" s="38"/>
    </row>
    <row r="13" spans="1:15" ht="221.25" thickBot="1" x14ac:dyDescent="0.3">
      <c r="A13" s="183">
        <f t="shared" si="1"/>
        <v>11</v>
      </c>
      <c r="B13" s="312">
        <v>799962015901398</v>
      </c>
      <c r="C13" s="311"/>
      <c r="D13" s="139" t="s">
        <v>679</v>
      </c>
      <c r="E13" s="139" t="s">
        <v>371</v>
      </c>
      <c r="F13" s="139" t="s">
        <v>372</v>
      </c>
      <c r="G13" s="139" t="s">
        <v>373</v>
      </c>
      <c r="H13" s="139" t="s">
        <v>919</v>
      </c>
      <c r="I13" s="139">
        <v>1</v>
      </c>
      <c r="J13" s="139" t="s">
        <v>344</v>
      </c>
      <c r="K13" s="140">
        <v>43111</v>
      </c>
      <c r="L13" s="139" t="s">
        <v>684</v>
      </c>
      <c r="M13" s="139" t="s">
        <v>19</v>
      </c>
      <c r="N13" s="139" t="s">
        <v>741</v>
      </c>
      <c r="O13" s="15"/>
    </row>
    <row r="14" spans="1:15" ht="126.75" thickBot="1" x14ac:dyDescent="0.3">
      <c r="A14" s="183">
        <f t="shared" si="1"/>
        <v>12</v>
      </c>
      <c r="B14" s="312">
        <v>799962015901399</v>
      </c>
      <c r="C14" s="311"/>
      <c r="D14" s="139" t="s">
        <v>679</v>
      </c>
      <c r="E14" s="139" t="s">
        <v>374</v>
      </c>
      <c r="F14" s="139" t="s">
        <v>375</v>
      </c>
      <c r="G14" s="139" t="s">
        <v>376</v>
      </c>
      <c r="H14" s="139" t="s">
        <v>919</v>
      </c>
      <c r="I14" s="139">
        <v>1</v>
      </c>
      <c r="J14" s="139" t="s">
        <v>377</v>
      </c>
      <c r="K14" s="140">
        <v>43283</v>
      </c>
      <c r="L14" s="139" t="s">
        <v>378</v>
      </c>
      <c r="M14" s="77" t="s">
        <v>19</v>
      </c>
      <c r="N14" s="77" t="s">
        <v>741</v>
      </c>
      <c r="O14" s="4"/>
    </row>
    <row r="15" spans="1:15" ht="189.75" thickBot="1" x14ac:dyDescent="0.3">
      <c r="A15" s="183">
        <f t="shared" si="1"/>
        <v>13</v>
      </c>
      <c r="B15" s="312">
        <v>799962015901400</v>
      </c>
      <c r="C15" s="311"/>
      <c r="D15" s="139" t="s">
        <v>679</v>
      </c>
      <c r="E15" s="139" t="s">
        <v>379</v>
      </c>
      <c r="F15" s="139" t="s">
        <v>380</v>
      </c>
      <c r="G15" s="139" t="s">
        <v>381</v>
      </c>
      <c r="H15" s="139" t="s">
        <v>919</v>
      </c>
      <c r="I15" s="139">
        <v>847748.5</v>
      </c>
      <c r="J15" s="139" t="s">
        <v>711</v>
      </c>
      <c r="K15" s="140">
        <v>43207</v>
      </c>
      <c r="L15" s="139" t="s">
        <v>712</v>
      </c>
      <c r="M15" s="139" t="s">
        <v>19</v>
      </c>
      <c r="N15" s="139" t="s">
        <v>741</v>
      </c>
      <c r="O15" s="16"/>
    </row>
    <row r="16" spans="1:15" ht="142.5" thickBot="1" x14ac:dyDescent="0.3">
      <c r="A16" s="183">
        <f t="shared" si="1"/>
        <v>14</v>
      </c>
      <c r="B16" s="312">
        <v>799962015901401</v>
      </c>
      <c r="C16" s="311"/>
      <c r="D16" s="139" t="s">
        <v>679</v>
      </c>
      <c r="E16" s="139" t="s">
        <v>382</v>
      </c>
      <c r="F16" s="139" t="s">
        <v>383</v>
      </c>
      <c r="G16" s="139" t="s">
        <v>384</v>
      </c>
      <c r="H16" s="139" t="s">
        <v>919</v>
      </c>
      <c r="I16" s="139">
        <v>1</v>
      </c>
      <c r="J16" s="139" t="s">
        <v>377</v>
      </c>
      <c r="K16" s="140">
        <v>43264</v>
      </c>
      <c r="L16" s="139" t="s">
        <v>385</v>
      </c>
      <c r="M16" s="139" t="s">
        <v>19</v>
      </c>
      <c r="N16" s="139" t="s">
        <v>741</v>
      </c>
      <c r="O16" s="4"/>
    </row>
    <row r="17" spans="1:16" ht="221.25" thickBot="1" x14ac:dyDescent="0.3">
      <c r="A17" s="183">
        <f t="shared" si="1"/>
        <v>15</v>
      </c>
      <c r="B17" s="312">
        <v>799962015901402</v>
      </c>
      <c r="C17" s="311"/>
      <c r="D17" s="139" t="s">
        <v>679</v>
      </c>
      <c r="E17" s="139" t="s">
        <v>371</v>
      </c>
      <c r="F17" s="139" t="s">
        <v>372</v>
      </c>
      <c r="G17" s="139" t="s">
        <v>373</v>
      </c>
      <c r="H17" s="139" t="s">
        <v>919</v>
      </c>
      <c r="I17" s="139"/>
      <c r="J17" s="139" t="s">
        <v>344</v>
      </c>
      <c r="K17" s="140">
        <v>43111</v>
      </c>
      <c r="L17" s="139" t="s">
        <v>685</v>
      </c>
      <c r="M17" s="139" t="s">
        <v>19</v>
      </c>
      <c r="N17" s="139" t="s">
        <v>741</v>
      </c>
      <c r="O17" s="15"/>
    </row>
    <row r="18" spans="1:16" ht="111" thickBot="1" x14ac:dyDescent="0.3">
      <c r="A18" s="183">
        <f t="shared" si="1"/>
        <v>16</v>
      </c>
      <c r="B18" s="312">
        <v>799962015901403</v>
      </c>
      <c r="C18" s="311"/>
      <c r="D18" s="139" t="s">
        <v>679</v>
      </c>
      <c r="E18" s="139" t="s">
        <v>386</v>
      </c>
      <c r="F18" s="139" t="s">
        <v>387</v>
      </c>
      <c r="G18" s="139" t="s">
        <v>388</v>
      </c>
      <c r="H18" s="139" t="s">
        <v>919</v>
      </c>
      <c r="I18" s="139">
        <v>2525</v>
      </c>
      <c r="J18" s="139" t="s">
        <v>389</v>
      </c>
      <c r="K18" s="140" t="s">
        <v>686</v>
      </c>
      <c r="L18" s="139" t="s">
        <v>390</v>
      </c>
      <c r="M18" s="139" t="s">
        <v>19</v>
      </c>
      <c r="N18" s="139" t="s">
        <v>741</v>
      </c>
      <c r="O18" s="15"/>
    </row>
    <row r="19" spans="1:16" ht="111" thickBot="1" x14ac:dyDescent="0.3">
      <c r="A19" s="183">
        <f t="shared" si="1"/>
        <v>17</v>
      </c>
      <c r="B19" s="312">
        <v>799962015901404</v>
      </c>
      <c r="C19" s="311"/>
      <c r="D19" s="139" t="s">
        <v>679</v>
      </c>
      <c r="E19" s="139" t="s">
        <v>391</v>
      </c>
      <c r="F19" s="139" t="s">
        <v>392</v>
      </c>
      <c r="G19" s="139" t="s">
        <v>393</v>
      </c>
      <c r="H19" s="139" t="s">
        <v>919</v>
      </c>
      <c r="I19" s="139" t="s">
        <v>394</v>
      </c>
      <c r="J19" s="139" t="s">
        <v>682</v>
      </c>
      <c r="K19" s="140" t="s">
        <v>687</v>
      </c>
      <c r="L19" s="139" t="s">
        <v>395</v>
      </c>
      <c r="M19" s="139" t="s">
        <v>19</v>
      </c>
      <c r="N19" s="139" t="s">
        <v>741</v>
      </c>
      <c r="O19" s="15"/>
    </row>
    <row r="20" spans="1:16" ht="111" thickBot="1" x14ac:dyDescent="0.3">
      <c r="A20" s="183">
        <f t="shared" si="1"/>
        <v>18</v>
      </c>
      <c r="B20" s="312">
        <v>799962015901405</v>
      </c>
      <c r="C20" s="311"/>
      <c r="D20" s="139" t="s">
        <v>679</v>
      </c>
      <c r="E20" s="139" t="s">
        <v>396</v>
      </c>
      <c r="F20" s="139" t="s">
        <v>397</v>
      </c>
      <c r="G20" s="139" t="s">
        <v>398</v>
      </c>
      <c r="H20" s="139" t="s">
        <v>919</v>
      </c>
      <c r="I20" s="139">
        <v>21589.18</v>
      </c>
      <c r="J20" s="139" t="s">
        <v>688</v>
      </c>
      <c r="K20" s="140" t="s">
        <v>689</v>
      </c>
      <c r="L20" s="139" t="s">
        <v>690</v>
      </c>
      <c r="M20" s="139" t="s">
        <v>19</v>
      </c>
      <c r="N20" s="139" t="s">
        <v>741</v>
      </c>
      <c r="O20" s="15"/>
    </row>
    <row r="21" spans="1:16" ht="111" thickBot="1" x14ac:dyDescent="0.3">
      <c r="A21" s="183">
        <f t="shared" si="1"/>
        <v>19</v>
      </c>
      <c r="B21" s="312">
        <v>799962015901406</v>
      </c>
      <c r="C21" s="311"/>
      <c r="D21" s="139" t="s">
        <v>679</v>
      </c>
      <c r="E21" s="139" t="s">
        <v>399</v>
      </c>
      <c r="F21" s="139" t="s">
        <v>400</v>
      </c>
      <c r="G21" s="139" t="s">
        <v>401</v>
      </c>
      <c r="H21" s="139" t="s">
        <v>919</v>
      </c>
      <c r="I21" s="139">
        <v>72746.149999999994</v>
      </c>
      <c r="J21" s="139" t="s">
        <v>688</v>
      </c>
      <c r="K21" s="140" t="s">
        <v>691</v>
      </c>
      <c r="L21" s="139" t="s">
        <v>692</v>
      </c>
      <c r="M21" s="139" t="s">
        <v>19</v>
      </c>
      <c r="N21" s="139" t="s">
        <v>741</v>
      </c>
      <c r="O21" s="15"/>
    </row>
    <row r="22" spans="1:16" ht="142.5" thickBot="1" x14ac:dyDescent="0.3">
      <c r="A22" s="183">
        <f t="shared" si="1"/>
        <v>20</v>
      </c>
      <c r="B22" s="315">
        <v>799962015901409</v>
      </c>
      <c r="C22" s="311"/>
      <c r="D22" s="139" t="s">
        <v>679</v>
      </c>
      <c r="E22" s="77" t="s">
        <v>498</v>
      </c>
      <c r="F22" s="77" t="s">
        <v>499</v>
      </c>
      <c r="G22" s="77" t="s">
        <v>500</v>
      </c>
      <c r="H22" s="139" t="s">
        <v>919</v>
      </c>
      <c r="I22" s="77">
        <v>1</v>
      </c>
      <c r="J22" s="77" t="s">
        <v>501</v>
      </c>
      <c r="K22" s="77" t="s">
        <v>503</v>
      </c>
      <c r="L22" s="77" t="s">
        <v>502</v>
      </c>
      <c r="M22" s="77" t="s">
        <v>19</v>
      </c>
      <c r="N22" s="77" t="s">
        <v>741</v>
      </c>
      <c r="O22" s="13"/>
      <c r="P22" s="13"/>
    </row>
    <row r="23" spans="1:16" ht="111" thickBot="1" x14ac:dyDescent="0.3">
      <c r="A23" s="183">
        <f t="shared" si="1"/>
        <v>21</v>
      </c>
      <c r="B23" s="315">
        <v>799962015901410</v>
      </c>
      <c r="C23" s="315"/>
      <c r="D23" s="141" t="s">
        <v>679</v>
      </c>
      <c r="E23" s="141" t="s">
        <v>798</v>
      </c>
      <c r="F23" s="141" t="s">
        <v>799</v>
      </c>
      <c r="G23" s="141" t="s">
        <v>800</v>
      </c>
      <c r="H23" s="141" t="s">
        <v>919</v>
      </c>
      <c r="I23" s="141" t="s">
        <v>801</v>
      </c>
      <c r="J23" s="141" t="s">
        <v>1017</v>
      </c>
      <c r="K23" s="142">
        <v>44474</v>
      </c>
      <c r="L23" s="141" t="s">
        <v>802</v>
      </c>
      <c r="M23" s="141" t="s">
        <v>19</v>
      </c>
      <c r="N23" s="143" t="s">
        <v>741</v>
      </c>
    </row>
    <row r="24" spans="1:16" ht="111" thickBot="1" x14ac:dyDescent="0.3">
      <c r="A24" s="183">
        <f t="shared" si="1"/>
        <v>22</v>
      </c>
      <c r="B24" s="315">
        <v>799962015901411</v>
      </c>
      <c r="C24" s="315"/>
      <c r="D24" s="139" t="s">
        <v>679</v>
      </c>
      <c r="E24" s="139" t="s">
        <v>831</v>
      </c>
      <c r="F24" s="139" t="s">
        <v>803</v>
      </c>
      <c r="G24" s="139" t="s">
        <v>800</v>
      </c>
      <c r="H24" s="139" t="s">
        <v>919</v>
      </c>
      <c r="I24" s="139" t="s">
        <v>801</v>
      </c>
      <c r="J24" s="141" t="s">
        <v>1017</v>
      </c>
      <c r="K24" s="140">
        <v>44474</v>
      </c>
      <c r="L24" s="139" t="s">
        <v>802</v>
      </c>
      <c r="M24" s="139" t="s">
        <v>19</v>
      </c>
      <c r="N24" s="77" t="s">
        <v>741</v>
      </c>
    </row>
    <row r="25" spans="1:16" ht="111" thickBot="1" x14ac:dyDescent="0.3">
      <c r="A25" s="183">
        <f t="shared" si="1"/>
        <v>23</v>
      </c>
      <c r="B25" s="315">
        <v>799962015901412</v>
      </c>
      <c r="C25" s="315"/>
      <c r="D25" s="139" t="s">
        <v>679</v>
      </c>
      <c r="E25" s="77" t="s">
        <v>804</v>
      </c>
      <c r="F25" s="77" t="s">
        <v>805</v>
      </c>
      <c r="G25" s="77" t="s">
        <v>800</v>
      </c>
      <c r="H25" s="77" t="s">
        <v>919</v>
      </c>
      <c r="I25" s="77" t="s">
        <v>801</v>
      </c>
      <c r="J25" s="143" t="s">
        <v>1017</v>
      </c>
      <c r="K25" s="78">
        <v>44489</v>
      </c>
      <c r="L25" s="77" t="s">
        <v>806</v>
      </c>
      <c r="M25" s="77" t="s">
        <v>19</v>
      </c>
      <c r="N25" s="77" t="s">
        <v>741</v>
      </c>
    </row>
    <row r="26" spans="1:16" ht="111" thickBot="1" x14ac:dyDescent="0.3">
      <c r="A26" s="183">
        <f t="shared" si="1"/>
        <v>24</v>
      </c>
      <c r="B26" s="315">
        <v>799962015901413</v>
      </c>
      <c r="C26" s="315"/>
      <c r="D26" s="139" t="s">
        <v>679</v>
      </c>
      <c r="E26" s="77" t="s">
        <v>807</v>
      </c>
      <c r="F26" s="77" t="s">
        <v>808</v>
      </c>
      <c r="G26" s="77" t="s">
        <v>800</v>
      </c>
      <c r="H26" s="77" t="s">
        <v>919</v>
      </c>
      <c r="I26" s="77" t="s">
        <v>801</v>
      </c>
      <c r="J26" s="143" t="s">
        <v>1017</v>
      </c>
      <c r="K26" s="140">
        <v>44489</v>
      </c>
      <c r="L26" s="139" t="s">
        <v>802</v>
      </c>
      <c r="M26" s="77" t="s">
        <v>19</v>
      </c>
      <c r="N26" s="77" t="s">
        <v>741</v>
      </c>
    </row>
    <row r="27" spans="1:16" ht="111" thickBot="1" x14ac:dyDescent="0.3">
      <c r="A27" s="183">
        <f t="shared" si="1"/>
        <v>25</v>
      </c>
      <c r="B27" s="315">
        <v>799962015901414</v>
      </c>
      <c r="C27" s="315"/>
      <c r="D27" s="139" t="s">
        <v>679</v>
      </c>
      <c r="E27" s="77" t="s">
        <v>809</v>
      </c>
      <c r="F27" s="77" t="s">
        <v>810</v>
      </c>
      <c r="G27" s="77" t="s">
        <v>800</v>
      </c>
      <c r="H27" s="77" t="s">
        <v>919</v>
      </c>
      <c r="I27" s="77" t="s">
        <v>801</v>
      </c>
      <c r="J27" s="143" t="s">
        <v>1017</v>
      </c>
      <c r="K27" s="140">
        <v>44490</v>
      </c>
      <c r="L27" s="139" t="s">
        <v>802</v>
      </c>
      <c r="M27" s="77" t="s">
        <v>19</v>
      </c>
      <c r="N27" s="77" t="s">
        <v>741</v>
      </c>
    </row>
    <row r="28" spans="1:16" ht="111" thickBot="1" x14ac:dyDescent="0.3">
      <c r="A28" s="183">
        <f t="shared" si="1"/>
        <v>26</v>
      </c>
      <c r="B28" s="315">
        <v>799962015901415</v>
      </c>
      <c r="C28" s="315"/>
      <c r="D28" s="139" t="s">
        <v>679</v>
      </c>
      <c r="E28" s="77" t="s">
        <v>811</v>
      </c>
      <c r="F28" s="77" t="s">
        <v>812</v>
      </c>
      <c r="G28" s="77" t="s">
        <v>800</v>
      </c>
      <c r="H28" s="77" t="s">
        <v>919</v>
      </c>
      <c r="I28" s="77" t="s">
        <v>801</v>
      </c>
      <c r="J28" s="143" t="s">
        <v>1017</v>
      </c>
      <c r="K28" s="140">
        <v>44490</v>
      </c>
      <c r="L28" s="139" t="s">
        <v>802</v>
      </c>
      <c r="M28" s="77" t="s">
        <v>19</v>
      </c>
      <c r="N28" s="77" t="s">
        <v>741</v>
      </c>
    </row>
    <row r="29" spans="1:16" ht="111" thickBot="1" x14ac:dyDescent="0.3">
      <c r="A29" s="183">
        <f t="shared" si="1"/>
        <v>27</v>
      </c>
      <c r="B29" s="315">
        <v>799962015901416</v>
      </c>
      <c r="C29" s="315"/>
      <c r="D29" s="139" t="s">
        <v>679</v>
      </c>
      <c r="E29" s="77" t="s">
        <v>813</v>
      </c>
      <c r="F29" s="77" t="s">
        <v>814</v>
      </c>
      <c r="G29" s="77" t="s">
        <v>800</v>
      </c>
      <c r="H29" s="77" t="s">
        <v>919</v>
      </c>
      <c r="I29" s="77" t="s">
        <v>801</v>
      </c>
      <c r="J29" s="143" t="s">
        <v>1017</v>
      </c>
      <c r="K29" s="140">
        <v>44491</v>
      </c>
      <c r="L29" s="139" t="s">
        <v>802</v>
      </c>
      <c r="M29" s="77" t="s">
        <v>19</v>
      </c>
      <c r="N29" s="77" t="s">
        <v>741</v>
      </c>
    </row>
    <row r="30" spans="1:16" ht="111" thickBot="1" x14ac:dyDescent="0.3">
      <c r="A30" s="183">
        <f t="shared" si="1"/>
        <v>28</v>
      </c>
      <c r="B30" s="315">
        <v>799962015901417</v>
      </c>
      <c r="C30" s="315"/>
      <c r="D30" s="139" t="s">
        <v>679</v>
      </c>
      <c r="E30" s="77" t="s">
        <v>815</v>
      </c>
      <c r="F30" s="77" t="s">
        <v>816</v>
      </c>
      <c r="G30" s="77" t="s">
        <v>800</v>
      </c>
      <c r="H30" s="77" t="s">
        <v>919</v>
      </c>
      <c r="I30" s="77" t="s">
        <v>801</v>
      </c>
      <c r="J30" s="143" t="s">
        <v>1017</v>
      </c>
      <c r="K30" s="140">
        <v>44494</v>
      </c>
      <c r="L30" s="139" t="s">
        <v>802</v>
      </c>
      <c r="M30" s="77" t="s">
        <v>19</v>
      </c>
      <c r="N30" s="77" t="s">
        <v>741</v>
      </c>
    </row>
    <row r="31" spans="1:16" ht="111" thickBot="1" x14ac:dyDescent="0.3">
      <c r="A31" s="183">
        <f t="shared" si="1"/>
        <v>29</v>
      </c>
      <c r="B31" s="315">
        <v>799962015901418</v>
      </c>
      <c r="C31" s="315"/>
      <c r="D31" s="139" t="s">
        <v>679</v>
      </c>
      <c r="E31" s="77" t="s">
        <v>817</v>
      </c>
      <c r="F31" s="77" t="s">
        <v>818</v>
      </c>
      <c r="G31" s="77" t="s">
        <v>800</v>
      </c>
      <c r="H31" s="77" t="s">
        <v>919</v>
      </c>
      <c r="I31" s="77" t="s">
        <v>801</v>
      </c>
      <c r="J31" s="143" t="s">
        <v>1017</v>
      </c>
      <c r="K31" s="140">
        <v>44498</v>
      </c>
      <c r="L31" s="139" t="s">
        <v>802</v>
      </c>
      <c r="M31" s="77" t="s">
        <v>19</v>
      </c>
      <c r="N31" s="77" t="s">
        <v>741</v>
      </c>
    </row>
    <row r="32" spans="1:16" ht="111" thickBot="1" x14ac:dyDescent="0.3">
      <c r="A32" s="183">
        <f t="shared" si="1"/>
        <v>30</v>
      </c>
      <c r="B32" s="315">
        <v>799962015901419</v>
      </c>
      <c r="C32" s="315"/>
      <c r="D32" s="139" t="s">
        <v>679</v>
      </c>
      <c r="E32" s="77" t="s">
        <v>819</v>
      </c>
      <c r="F32" s="77" t="s">
        <v>820</v>
      </c>
      <c r="G32" s="77" t="s">
        <v>800</v>
      </c>
      <c r="H32" s="77" t="s">
        <v>919</v>
      </c>
      <c r="I32" s="77" t="s">
        <v>801</v>
      </c>
      <c r="J32" s="143" t="s">
        <v>1017</v>
      </c>
      <c r="K32" s="140">
        <v>44498</v>
      </c>
      <c r="L32" s="139" t="s">
        <v>802</v>
      </c>
      <c r="M32" s="77" t="s">
        <v>19</v>
      </c>
      <c r="N32" s="77" t="s">
        <v>741</v>
      </c>
    </row>
    <row r="33" spans="1:14" ht="111" thickBot="1" x14ac:dyDescent="0.3">
      <c r="A33" s="183">
        <f t="shared" si="1"/>
        <v>31</v>
      </c>
      <c r="B33" s="315">
        <v>799962015901420</v>
      </c>
      <c r="C33" s="315"/>
      <c r="D33" s="139" t="s">
        <v>679</v>
      </c>
      <c r="E33" s="77" t="s">
        <v>821</v>
      </c>
      <c r="F33" s="77" t="s">
        <v>822</v>
      </c>
      <c r="G33" s="77" t="s">
        <v>800</v>
      </c>
      <c r="H33" s="77" t="s">
        <v>919</v>
      </c>
      <c r="I33" s="77" t="s">
        <v>801</v>
      </c>
      <c r="J33" s="143" t="s">
        <v>1017</v>
      </c>
      <c r="K33" s="140">
        <v>44498</v>
      </c>
      <c r="L33" s="139" t="s">
        <v>802</v>
      </c>
      <c r="M33" s="77" t="s">
        <v>19</v>
      </c>
      <c r="N33" s="77" t="s">
        <v>741</v>
      </c>
    </row>
    <row r="34" spans="1:14" ht="111" thickBot="1" x14ac:dyDescent="0.3">
      <c r="A34" s="183">
        <f t="shared" si="1"/>
        <v>32</v>
      </c>
      <c r="B34" s="316">
        <v>799962015901421</v>
      </c>
      <c r="C34" s="317"/>
      <c r="D34" s="139" t="s">
        <v>679</v>
      </c>
      <c r="E34" s="77" t="s">
        <v>823</v>
      </c>
      <c r="F34" s="77" t="s">
        <v>824</v>
      </c>
      <c r="G34" s="77" t="s">
        <v>800</v>
      </c>
      <c r="H34" s="77" t="s">
        <v>919</v>
      </c>
      <c r="I34" s="77" t="s">
        <v>801</v>
      </c>
      <c r="J34" s="143" t="s">
        <v>1017</v>
      </c>
      <c r="K34" s="140">
        <v>44496</v>
      </c>
      <c r="L34" s="139" t="s">
        <v>802</v>
      </c>
      <c r="M34" s="77" t="s">
        <v>19</v>
      </c>
      <c r="N34" s="77" t="s">
        <v>741</v>
      </c>
    </row>
    <row r="35" spans="1:14" ht="111" thickBot="1" x14ac:dyDescent="0.3">
      <c r="A35" s="183">
        <f t="shared" si="1"/>
        <v>33</v>
      </c>
      <c r="B35" s="315">
        <v>799962015901422</v>
      </c>
      <c r="C35" s="315"/>
      <c r="D35" s="139" t="s">
        <v>679</v>
      </c>
      <c r="E35" s="77" t="s">
        <v>825</v>
      </c>
      <c r="F35" s="77" t="s">
        <v>826</v>
      </c>
      <c r="G35" s="77" t="s">
        <v>800</v>
      </c>
      <c r="H35" s="77" t="s">
        <v>919</v>
      </c>
      <c r="I35" s="77" t="s">
        <v>801</v>
      </c>
      <c r="J35" s="143" t="s">
        <v>1017</v>
      </c>
      <c r="K35" s="140">
        <v>44495</v>
      </c>
      <c r="L35" s="139" t="s">
        <v>802</v>
      </c>
      <c r="M35" s="77" t="s">
        <v>19</v>
      </c>
      <c r="N35" s="77" t="s">
        <v>741</v>
      </c>
    </row>
    <row r="36" spans="1:14" ht="111" thickBot="1" x14ac:dyDescent="0.3">
      <c r="A36" s="183">
        <f t="shared" si="1"/>
        <v>34</v>
      </c>
      <c r="B36" s="315">
        <v>799962015901423</v>
      </c>
      <c r="C36" s="315"/>
      <c r="D36" s="139" t="s">
        <v>679</v>
      </c>
      <c r="E36" s="77" t="s">
        <v>827</v>
      </c>
      <c r="F36" s="77" t="s">
        <v>828</v>
      </c>
      <c r="G36" s="77" t="s">
        <v>800</v>
      </c>
      <c r="H36" s="77" t="s">
        <v>919</v>
      </c>
      <c r="I36" s="77" t="s">
        <v>801</v>
      </c>
      <c r="J36" s="143" t="s">
        <v>1017</v>
      </c>
      <c r="K36" s="140">
        <v>44495</v>
      </c>
      <c r="L36" s="139" t="s">
        <v>802</v>
      </c>
      <c r="M36" s="77" t="s">
        <v>19</v>
      </c>
      <c r="N36" s="77" t="s">
        <v>741</v>
      </c>
    </row>
    <row r="37" spans="1:14" ht="111" thickBot="1" x14ac:dyDescent="0.3">
      <c r="A37" s="183">
        <f t="shared" si="1"/>
        <v>35</v>
      </c>
      <c r="B37" s="315">
        <v>799962015901424</v>
      </c>
      <c r="C37" s="315"/>
      <c r="D37" s="139" t="s">
        <v>679</v>
      </c>
      <c r="E37" s="77" t="s">
        <v>829</v>
      </c>
      <c r="F37" s="77" t="s">
        <v>830</v>
      </c>
      <c r="G37" s="77" t="s">
        <v>800</v>
      </c>
      <c r="H37" s="77" t="s">
        <v>919</v>
      </c>
      <c r="I37" s="77" t="s">
        <v>801</v>
      </c>
      <c r="J37" s="143" t="s">
        <v>1017</v>
      </c>
      <c r="K37" s="140">
        <v>44495</v>
      </c>
      <c r="L37" s="139" t="s">
        <v>802</v>
      </c>
      <c r="M37" s="77" t="s">
        <v>19</v>
      </c>
      <c r="N37" s="77" t="s">
        <v>741</v>
      </c>
    </row>
    <row r="38" spans="1:14" ht="111" thickBot="1" x14ac:dyDescent="0.3">
      <c r="A38" s="183">
        <f t="shared" si="1"/>
        <v>36</v>
      </c>
      <c r="B38" s="315">
        <v>799962015901425</v>
      </c>
      <c r="C38" s="315"/>
      <c r="D38" s="139" t="s">
        <v>679</v>
      </c>
      <c r="E38" s="77" t="s">
        <v>833</v>
      </c>
      <c r="F38" s="77" t="s">
        <v>834</v>
      </c>
      <c r="G38" s="77" t="s">
        <v>800</v>
      </c>
      <c r="H38" s="77" t="s">
        <v>919</v>
      </c>
      <c r="I38" s="77">
        <v>311.36</v>
      </c>
      <c r="J38" s="143" t="s">
        <v>1017</v>
      </c>
      <c r="K38" s="140">
        <v>44545</v>
      </c>
      <c r="L38" s="139" t="s">
        <v>802</v>
      </c>
      <c r="M38" s="77" t="s">
        <v>19</v>
      </c>
      <c r="N38" s="77" t="s">
        <v>741</v>
      </c>
    </row>
    <row r="39" spans="1:14" ht="111" thickBot="1" x14ac:dyDescent="0.3">
      <c r="A39" s="183">
        <f t="shared" si="1"/>
        <v>37</v>
      </c>
      <c r="B39" s="315">
        <v>799962015901426</v>
      </c>
      <c r="C39" s="315"/>
      <c r="D39" s="141" t="s">
        <v>679</v>
      </c>
      <c r="E39" s="143" t="s">
        <v>835</v>
      </c>
      <c r="F39" s="143" t="s">
        <v>836</v>
      </c>
      <c r="G39" s="143" t="s">
        <v>800</v>
      </c>
      <c r="H39" s="143" t="s">
        <v>919</v>
      </c>
      <c r="I39" s="143" t="s">
        <v>801</v>
      </c>
      <c r="J39" s="143" t="s">
        <v>1017</v>
      </c>
      <c r="K39" s="142">
        <v>44550</v>
      </c>
      <c r="L39" s="141" t="s">
        <v>802</v>
      </c>
      <c r="M39" s="143" t="s">
        <v>19</v>
      </c>
      <c r="N39" s="143" t="s">
        <v>741</v>
      </c>
    </row>
    <row r="40" spans="1:14" ht="111" thickBot="1" x14ac:dyDescent="0.3">
      <c r="A40" s="183">
        <f t="shared" si="1"/>
        <v>38</v>
      </c>
      <c r="B40" s="315">
        <v>799962015901427</v>
      </c>
      <c r="C40" s="311"/>
      <c r="D40" s="77" t="s">
        <v>837</v>
      </c>
      <c r="E40" s="77" t="s">
        <v>838</v>
      </c>
      <c r="F40" s="77" t="s">
        <v>839</v>
      </c>
      <c r="G40" s="77" t="s">
        <v>800</v>
      </c>
      <c r="H40" s="77" t="s">
        <v>919</v>
      </c>
      <c r="I40" s="77" t="s">
        <v>840</v>
      </c>
      <c r="J40" s="77" t="s">
        <v>964</v>
      </c>
      <c r="K40" s="78">
        <v>44552</v>
      </c>
      <c r="L40" s="77" t="s">
        <v>802</v>
      </c>
      <c r="M40" s="77" t="s">
        <v>19</v>
      </c>
      <c r="N40" s="77" t="s">
        <v>745</v>
      </c>
    </row>
    <row r="41" spans="1:14" ht="111" thickBot="1" x14ac:dyDescent="0.3">
      <c r="A41" s="183">
        <f t="shared" si="1"/>
        <v>39</v>
      </c>
      <c r="B41" s="315">
        <v>799962015901428</v>
      </c>
      <c r="C41" s="311"/>
      <c r="D41" s="77" t="s">
        <v>837</v>
      </c>
      <c r="E41" s="77" t="s">
        <v>842</v>
      </c>
      <c r="F41" s="77" t="s">
        <v>843</v>
      </c>
      <c r="G41" s="77" t="s">
        <v>800</v>
      </c>
      <c r="H41" s="77" t="s">
        <v>919</v>
      </c>
      <c r="I41" s="77" t="s">
        <v>840</v>
      </c>
      <c r="J41" s="77" t="s">
        <v>964</v>
      </c>
      <c r="K41" s="78">
        <v>44552</v>
      </c>
      <c r="L41" s="77" t="s">
        <v>802</v>
      </c>
      <c r="M41" s="77" t="s">
        <v>19</v>
      </c>
      <c r="N41" s="77" t="s">
        <v>745</v>
      </c>
    </row>
    <row r="42" spans="1:14" ht="111" thickBot="1" x14ac:dyDescent="0.3">
      <c r="A42" s="183">
        <f t="shared" si="1"/>
        <v>40</v>
      </c>
      <c r="B42" s="315">
        <v>799962015901429</v>
      </c>
      <c r="C42" s="311"/>
      <c r="D42" s="77" t="s">
        <v>837</v>
      </c>
      <c r="E42" s="77" t="s">
        <v>844</v>
      </c>
      <c r="F42" s="77" t="s">
        <v>845</v>
      </c>
      <c r="G42" s="77" t="s">
        <v>800</v>
      </c>
      <c r="H42" s="77" t="s">
        <v>919</v>
      </c>
      <c r="I42" s="77" t="s">
        <v>840</v>
      </c>
      <c r="J42" s="77" t="s">
        <v>964</v>
      </c>
      <c r="K42" s="78">
        <v>44552</v>
      </c>
      <c r="L42" s="77" t="s">
        <v>802</v>
      </c>
      <c r="M42" s="77" t="s">
        <v>19</v>
      </c>
      <c r="N42" s="77" t="s">
        <v>745</v>
      </c>
    </row>
    <row r="43" spans="1:14" ht="111" thickBot="1" x14ac:dyDescent="0.3">
      <c r="A43" s="183">
        <f t="shared" si="1"/>
        <v>41</v>
      </c>
      <c r="B43" s="315">
        <v>799962015901430</v>
      </c>
      <c r="C43" s="311"/>
      <c r="D43" s="77" t="s">
        <v>837</v>
      </c>
      <c r="E43" s="77" t="s">
        <v>846</v>
      </c>
      <c r="F43" s="77" t="s">
        <v>847</v>
      </c>
      <c r="G43" s="77" t="s">
        <v>800</v>
      </c>
      <c r="H43" s="77" t="s">
        <v>919</v>
      </c>
      <c r="I43" s="77" t="s">
        <v>840</v>
      </c>
      <c r="J43" s="77" t="s">
        <v>964</v>
      </c>
      <c r="K43" s="78">
        <v>44552</v>
      </c>
      <c r="L43" s="77" t="s">
        <v>802</v>
      </c>
      <c r="M43" s="77" t="s">
        <v>19</v>
      </c>
      <c r="N43" s="77" t="s">
        <v>745</v>
      </c>
    </row>
    <row r="44" spans="1:14" ht="111" thickBot="1" x14ac:dyDescent="0.3">
      <c r="A44" s="183">
        <f t="shared" si="1"/>
        <v>42</v>
      </c>
      <c r="B44" s="315">
        <v>799962015901431</v>
      </c>
      <c r="C44" s="311"/>
      <c r="D44" s="77" t="s">
        <v>837</v>
      </c>
      <c r="E44" s="77" t="s">
        <v>849</v>
      </c>
      <c r="F44" s="77" t="s">
        <v>848</v>
      </c>
      <c r="G44" s="77" t="s">
        <v>800</v>
      </c>
      <c r="H44" s="77" t="s">
        <v>919</v>
      </c>
      <c r="I44" s="77" t="s">
        <v>840</v>
      </c>
      <c r="J44" s="77" t="s">
        <v>964</v>
      </c>
      <c r="K44" s="78">
        <v>44552</v>
      </c>
      <c r="L44" s="77" t="s">
        <v>802</v>
      </c>
      <c r="M44" s="77" t="s">
        <v>19</v>
      </c>
      <c r="N44" s="77" t="s">
        <v>745</v>
      </c>
    </row>
    <row r="45" spans="1:14" ht="111" thickBot="1" x14ac:dyDescent="0.3">
      <c r="A45" s="183">
        <f t="shared" si="1"/>
        <v>43</v>
      </c>
      <c r="B45" s="315">
        <v>799962015901432</v>
      </c>
      <c r="C45" s="311"/>
      <c r="D45" s="77" t="s">
        <v>837</v>
      </c>
      <c r="E45" s="77" t="s">
        <v>851</v>
      </c>
      <c r="F45" s="77" t="s">
        <v>850</v>
      </c>
      <c r="G45" s="77" t="s">
        <v>800</v>
      </c>
      <c r="H45" s="77" t="s">
        <v>919</v>
      </c>
      <c r="I45" s="77" t="s">
        <v>840</v>
      </c>
      <c r="J45" s="77" t="s">
        <v>964</v>
      </c>
      <c r="K45" s="78">
        <v>44557</v>
      </c>
      <c r="L45" s="77" t="s">
        <v>802</v>
      </c>
      <c r="M45" s="77" t="s">
        <v>19</v>
      </c>
      <c r="N45" s="77" t="s">
        <v>745</v>
      </c>
    </row>
    <row r="46" spans="1:14" ht="105.75" thickBot="1" x14ac:dyDescent="0.3">
      <c r="A46" s="183">
        <f t="shared" si="1"/>
        <v>44</v>
      </c>
      <c r="B46" s="315">
        <v>799962015901433</v>
      </c>
      <c r="C46" s="311"/>
      <c r="D46" s="144" t="s">
        <v>837</v>
      </c>
      <c r="E46" s="144" t="s">
        <v>851</v>
      </c>
      <c r="F46" s="144" t="s">
        <v>850</v>
      </c>
      <c r="G46" s="144" t="s">
        <v>800</v>
      </c>
      <c r="H46" s="77" t="s">
        <v>919</v>
      </c>
      <c r="I46" s="144" t="s">
        <v>840</v>
      </c>
      <c r="J46" s="77" t="s">
        <v>964</v>
      </c>
      <c r="K46" s="145">
        <v>44557</v>
      </c>
      <c r="L46" s="144" t="s">
        <v>965</v>
      </c>
      <c r="M46" s="144" t="s">
        <v>19</v>
      </c>
      <c r="N46" s="144" t="s">
        <v>745</v>
      </c>
    </row>
    <row r="47" spans="1:14" ht="105.75" thickBot="1" x14ac:dyDescent="0.3">
      <c r="A47" s="183">
        <f t="shared" si="1"/>
        <v>45</v>
      </c>
      <c r="B47" s="315">
        <v>799962015901434</v>
      </c>
      <c r="C47" s="311"/>
      <c r="D47" s="146" t="s">
        <v>837</v>
      </c>
      <c r="E47" s="146" t="s">
        <v>966</v>
      </c>
      <c r="F47" s="146" t="s">
        <v>967</v>
      </c>
      <c r="G47" s="146" t="s">
        <v>800</v>
      </c>
      <c r="H47" s="77" t="s">
        <v>919</v>
      </c>
      <c r="I47" s="146" t="s">
        <v>840</v>
      </c>
      <c r="J47" s="77" t="s">
        <v>964</v>
      </c>
      <c r="K47" s="147">
        <v>44573</v>
      </c>
      <c r="L47" s="146" t="s">
        <v>968</v>
      </c>
      <c r="M47" s="146" t="s">
        <v>19</v>
      </c>
      <c r="N47" s="146" t="s">
        <v>745</v>
      </c>
    </row>
    <row r="48" spans="1:14" ht="105.75" thickBot="1" x14ac:dyDescent="0.3">
      <c r="A48" s="183">
        <f t="shared" si="1"/>
        <v>46</v>
      </c>
      <c r="B48" s="315">
        <v>799962015901435</v>
      </c>
      <c r="C48" s="311"/>
      <c r="D48" s="146" t="s">
        <v>837</v>
      </c>
      <c r="E48" s="146" t="s">
        <v>969</v>
      </c>
      <c r="F48" s="146" t="s">
        <v>970</v>
      </c>
      <c r="G48" s="146" t="s">
        <v>800</v>
      </c>
      <c r="H48" s="77" t="s">
        <v>919</v>
      </c>
      <c r="I48" s="146" t="s">
        <v>840</v>
      </c>
      <c r="J48" s="77" t="s">
        <v>964</v>
      </c>
      <c r="K48" s="147">
        <v>44603</v>
      </c>
      <c r="L48" s="146" t="s">
        <v>971</v>
      </c>
      <c r="M48" s="146" t="s">
        <v>19</v>
      </c>
      <c r="N48" s="146" t="s">
        <v>745</v>
      </c>
    </row>
    <row r="49" spans="1:14" ht="105.75" thickBot="1" x14ac:dyDescent="0.3">
      <c r="A49" s="183">
        <f t="shared" si="1"/>
        <v>47</v>
      </c>
      <c r="B49" s="315">
        <v>799962015901436</v>
      </c>
      <c r="C49" s="311"/>
      <c r="D49" s="146" t="s">
        <v>837</v>
      </c>
      <c r="E49" s="146" t="s">
        <v>972</v>
      </c>
      <c r="F49" s="239" t="s">
        <v>973</v>
      </c>
      <c r="G49" s="146" t="s">
        <v>800</v>
      </c>
      <c r="H49" s="77" t="s">
        <v>919</v>
      </c>
      <c r="I49" s="146" t="s">
        <v>840</v>
      </c>
      <c r="J49" s="77" t="s">
        <v>964</v>
      </c>
      <c r="K49" s="147">
        <v>44606</v>
      </c>
      <c r="L49" s="146" t="s">
        <v>974</v>
      </c>
      <c r="M49" s="146" t="s">
        <v>19</v>
      </c>
      <c r="N49" s="146" t="s">
        <v>745</v>
      </c>
    </row>
    <row r="50" spans="1:14" ht="105.75" thickBot="1" x14ac:dyDescent="0.3">
      <c r="A50" s="183">
        <f t="shared" si="1"/>
        <v>48</v>
      </c>
      <c r="B50" s="315">
        <v>799962015901437</v>
      </c>
      <c r="C50" s="311"/>
      <c r="D50" s="146" t="s">
        <v>837</v>
      </c>
      <c r="E50" s="146" t="s">
        <v>975</v>
      </c>
      <c r="F50" s="239" t="s">
        <v>976</v>
      </c>
      <c r="G50" s="146" t="s">
        <v>800</v>
      </c>
      <c r="H50" s="77" t="s">
        <v>919</v>
      </c>
      <c r="I50" s="146" t="s">
        <v>840</v>
      </c>
      <c r="J50" s="77" t="s">
        <v>964</v>
      </c>
      <c r="K50" s="147">
        <v>44607</v>
      </c>
      <c r="L50" s="146" t="s">
        <v>977</v>
      </c>
      <c r="M50" s="146" t="s">
        <v>19</v>
      </c>
      <c r="N50" s="146" t="s">
        <v>745</v>
      </c>
    </row>
    <row r="51" spans="1:14" ht="105.75" thickBot="1" x14ac:dyDescent="0.3">
      <c r="A51" s="183">
        <f t="shared" si="1"/>
        <v>49</v>
      </c>
      <c r="B51" s="315">
        <v>799962015901438</v>
      </c>
      <c r="C51" s="311"/>
      <c r="D51" s="146" t="s">
        <v>837</v>
      </c>
      <c r="E51" s="146" t="s">
        <v>978</v>
      </c>
      <c r="F51" s="239" t="s">
        <v>979</v>
      </c>
      <c r="G51" s="146" t="s">
        <v>980</v>
      </c>
      <c r="H51" s="77" t="s">
        <v>919</v>
      </c>
      <c r="I51" s="146" t="s">
        <v>981</v>
      </c>
      <c r="J51" s="146" t="s">
        <v>982</v>
      </c>
      <c r="K51" s="147">
        <v>44578</v>
      </c>
      <c r="L51" s="146" t="s">
        <v>983</v>
      </c>
      <c r="M51" s="146" t="s">
        <v>19</v>
      </c>
      <c r="N51" s="146" t="s">
        <v>745</v>
      </c>
    </row>
    <row r="52" spans="1:14" ht="105.75" thickBot="1" x14ac:dyDescent="0.3">
      <c r="A52" s="183">
        <f t="shared" si="1"/>
        <v>50</v>
      </c>
      <c r="B52" s="315">
        <v>799962015901439</v>
      </c>
      <c r="C52" s="311"/>
      <c r="D52" s="146" t="s">
        <v>837</v>
      </c>
      <c r="E52" s="146" t="s">
        <v>984</v>
      </c>
      <c r="F52" s="239" t="s">
        <v>985</v>
      </c>
      <c r="G52" s="146" t="s">
        <v>986</v>
      </c>
      <c r="H52" s="77" t="s">
        <v>919</v>
      </c>
      <c r="I52" s="146" t="s">
        <v>987</v>
      </c>
      <c r="J52" s="146" t="s">
        <v>988</v>
      </c>
      <c r="K52" s="147">
        <v>44581</v>
      </c>
      <c r="L52" s="146" t="s">
        <v>989</v>
      </c>
      <c r="M52" s="146" t="s">
        <v>19</v>
      </c>
      <c r="N52" s="146" t="s">
        <v>745</v>
      </c>
    </row>
    <row r="53" spans="1:14" ht="105.75" thickBot="1" x14ac:dyDescent="0.3">
      <c r="A53" s="183">
        <f t="shared" si="1"/>
        <v>51</v>
      </c>
      <c r="B53" s="315">
        <v>799962015901440</v>
      </c>
      <c r="C53" s="311"/>
      <c r="D53" s="146" t="s">
        <v>837</v>
      </c>
      <c r="E53" s="146" t="s">
        <v>990</v>
      </c>
      <c r="F53" s="239" t="s">
        <v>991</v>
      </c>
      <c r="G53" s="146" t="s">
        <v>800</v>
      </c>
      <c r="H53" s="77" t="s">
        <v>919</v>
      </c>
      <c r="I53" s="146" t="s">
        <v>840</v>
      </c>
      <c r="J53" s="146" t="s">
        <v>964</v>
      </c>
      <c r="K53" s="147">
        <v>44573</v>
      </c>
      <c r="L53" s="146" t="s">
        <v>992</v>
      </c>
      <c r="M53" s="146" t="s">
        <v>19</v>
      </c>
      <c r="N53" s="146" t="s">
        <v>745</v>
      </c>
    </row>
    <row r="54" spans="1:14" ht="105.75" thickBot="1" x14ac:dyDescent="0.3">
      <c r="A54" s="183">
        <f t="shared" si="1"/>
        <v>52</v>
      </c>
      <c r="B54" s="315">
        <v>799962015901441</v>
      </c>
      <c r="C54" s="311"/>
      <c r="D54" s="146" t="s">
        <v>837</v>
      </c>
      <c r="E54" s="146" t="s">
        <v>993</v>
      </c>
      <c r="F54" s="239" t="s">
        <v>994</v>
      </c>
      <c r="G54" s="146" t="s">
        <v>800</v>
      </c>
      <c r="H54" s="77" t="s">
        <v>919</v>
      </c>
      <c r="I54" s="146" t="s">
        <v>840</v>
      </c>
      <c r="J54" s="146" t="s">
        <v>964</v>
      </c>
      <c r="K54" s="147">
        <v>44572</v>
      </c>
      <c r="L54" s="146" t="s">
        <v>995</v>
      </c>
      <c r="M54" s="146" t="s">
        <v>19</v>
      </c>
      <c r="N54" s="146" t="s">
        <v>745</v>
      </c>
    </row>
    <row r="55" spans="1:14" ht="111" thickBot="1" x14ac:dyDescent="0.3">
      <c r="A55" s="183">
        <f t="shared" si="1"/>
        <v>53</v>
      </c>
      <c r="B55" s="315">
        <v>799962015901442</v>
      </c>
      <c r="C55" s="311"/>
      <c r="D55" s="77" t="s">
        <v>837</v>
      </c>
      <c r="E55" s="77" t="s">
        <v>930</v>
      </c>
      <c r="F55" s="77" t="s">
        <v>921</v>
      </c>
      <c r="G55" s="77" t="s">
        <v>800</v>
      </c>
      <c r="H55" s="77" t="s">
        <v>919</v>
      </c>
      <c r="I55" s="77" t="s">
        <v>840</v>
      </c>
      <c r="J55" s="146" t="s">
        <v>964</v>
      </c>
      <c r="K55" s="78">
        <v>44623</v>
      </c>
      <c r="L55" s="77" t="s">
        <v>920</v>
      </c>
      <c r="M55" s="77" t="s">
        <v>19</v>
      </c>
      <c r="N55" s="77" t="s">
        <v>745</v>
      </c>
    </row>
    <row r="56" spans="1:14" ht="111" thickBot="1" x14ac:dyDescent="0.3">
      <c r="A56" s="183">
        <f t="shared" si="1"/>
        <v>54</v>
      </c>
      <c r="B56" s="315">
        <v>799962015901443</v>
      </c>
      <c r="C56" s="311"/>
      <c r="D56" s="77" t="s">
        <v>837</v>
      </c>
      <c r="E56" s="77" t="s">
        <v>931</v>
      </c>
      <c r="F56" s="77" t="s">
        <v>926</v>
      </c>
      <c r="G56" s="77" t="s">
        <v>800</v>
      </c>
      <c r="H56" s="77" t="s">
        <v>919</v>
      </c>
      <c r="I56" s="77" t="s">
        <v>840</v>
      </c>
      <c r="J56" s="77" t="s">
        <v>841</v>
      </c>
      <c r="K56" s="78">
        <v>44624</v>
      </c>
      <c r="L56" s="77" t="s">
        <v>996</v>
      </c>
      <c r="M56" s="77" t="s">
        <v>19</v>
      </c>
      <c r="N56" s="77" t="s">
        <v>745</v>
      </c>
    </row>
    <row r="57" spans="1:14" ht="111" thickBot="1" x14ac:dyDescent="0.3">
      <c r="A57" s="183">
        <f t="shared" si="1"/>
        <v>55</v>
      </c>
      <c r="B57" s="315">
        <v>799962015901444</v>
      </c>
      <c r="C57" s="311"/>
      <c r="D57" s="77" t="s">
        <v>837</v>
      </c>
      <c r="E57" s="77" t="s">
        <v>932</v>
      </c>
      <c r="F57" s="77" t="s">
        <v>927</v>
      </c>
      <c r="G57" s="77" t="s">
        <v>800</v>
      </c>
      <c r="H57" s="77" t="s">
        <v>919</v>
      </c>
      <c r="I57" s="77" t="s">
        <v>840</v>
      </c>
      <c r="J57" s="77" t="s">
        <v>841</v>
      </c>
      <c r="K57" s="78">
        <v>44623</v>
      </c>
      <c r="L57" s="77" t="s">
        <v>923</v>
      </c>
      <c r="M57" s="77" t="s">
        <v>19</v>
      </c>
      <c r="N57" s="77" t="s">
        <v>745</v>
      </c>
    </row>
    <row r="58" spans="1:14" ht="111" thickBot="1" x14ac:dyDescent="0.3">
      <c r="A58" s="183">
        <f t="shared" si="1"/>
        <v>56</v>
      </c>
      <c r="B58" s="315">
        <v>799962015901445</v>
      </c>
      <c r="C58" s="311"/>
      <c r="D58" s="77" t="s">
        <v>837</v>
      </c>
      <c r="E58" s="77" t="s">
        <v>933</v>
      </c>
      <c r="F58" s="77" t="s">
        <v>928</v>
      </c>
      <c r="G58" s="77" t="s">
        <v>800</v>
      </c>
      <c r="H58" s="77" t="s">
        <v>919</v>
      </c>
      <c r="I58" s="77" t="s">
        <v>840</v>
      </c>
      <c r="J58" s="77" t="s">
        <v>841</v>
      </c>
      <c r="K58" s="78">
        <v>44623</v>
      </c>
      <c r="L58" s="77" t="s">
        <v>924</v>
      </c>
      <c r="M58" s="77" t="s">
        <v>19</v>
      </c>
      <c r="N58" s="77" t="s">
        <v>745</v>
      </c>
    </row>
    <row r="59" spans="1:14" ht="111" thickBot="1" x14ac:dyDescent="0.3">
      <c r="A59" s="183">
        <f t="shared" si="1"/>
        <v>57</v>
      </c>
      <c r="B59" s="315">
        <v>799962015901446</v>
      </c>
      <c r="C59" s="311"/>
      <c r="D59" s="77" t="s">
        <v>837</v>
      </c>
      <c r="E59" s="77" t="s">
        <v>934</v>
      </c>
      <c r="F59" s="77" t="s">
        <v>929</v>
      </c>
      <c r="G59" s="77" t="s">
        <v>800</v>
      </c>
      <c r="H59" s="77" t="s">
        <v>919</v>
      </c>
      <c r="I59" s="77" t="s">
        <v>840</v>
      </c>
      <c r="J59" s="77" t="s">
        <v>841</v>
      </c>
      <c r="K59" s="78">
        <v>44625</v>
      </c>
      <c r="L59" s="77" t="s">
        <v>925</v>
      </c>
      <c r="M59" s="77" t="s">
        <v>19</v>
      </c>
      <c r="N59" s="77" t="s">
        <v>745</v>
      </c>
    </row>
    <row r="60" spans="1:14" ht="111" thickBot="1" x14ac:dyDescent="0.3">
      <c r="A60" s="183">
        <f t="shared" si="1"/>
        <v>58</v>
      </c>
      <c r="B60" s="315">
        <v>799962015901447</v>
      </c>
      <c r="C60" s="311"/>
      <c r="D60" s="77" t="s">
        <v>837</v>
      </c>
      <c r="E60" s="77" t="s">
        <v>935</v>
      </c>
      <c r="F60" s="77" t="s">
        <v>918</v>
      </c>
      <c r="G60" s="77" t="s">
        <v>800</v>
      </c>
      <c r="H60" s="77" t="s">
        <v>919</v>
      </c>
      <c r="I60" s="77" t="s">
        <v>840</v>
      </c>
      <c r="J60" s="77" t="s">
        <v>841</v>
      </c>
      <c r="K60" s="78">
        <v>44625</v>
      </c>
      <c r="L60" s="77" t="s">
        <v>997</v>
      </c>
      <c r="M60" s="77" t="s">
        <v>19</v>
      </c>
      <c r="N60" s="77" t="s">
        <v>745</v>
      </c>
    </row>
    <row r="61" spans="1:14" ht="57" customHeight="1" x14ac:dyDescent="0.25">
      <c r="A61" s="57"/>
      <c r="B61" s="318"/>
      <c r="C61" s="318"/>
      <c r="D61" s="39"/>
      <c r="E61" s="39"/>
      <c r="F61" s="39"/>
      <c r="G61" s="40"/>
      <c r="H61" s="39"/>
      <c r="I61" s="39"/>
      <c r="J61" s="39"/>
      <c r="K61" s="39"/>
      <c r="L61" s="39"/>
      <c r="M61" s="39"/>
      <c r="N61" s="39"/>
    </row>
    <row r="62" spans="1:14" ht="69" customHeight="1" x14ac:dyDescent="0.25">
      <c r="A62" s="30"/>
      <c r="B62" s="318"/>
      <c r="C62" s="318"/>
      <c r="D62" s="39"/>
      <c r="E62" s="39"/>
      <c r="F62" s="39"/>
      <c r="G62" s="40"/>
      <c r="H62" s="39"/>
      <c r="I62" s="39"/>
      <c r="J62" s="39"/>
      <c r="K62" s="39"/>
      <c r="L62" s="39"/>
      <c r="M62" s="39"/>
      <c r="N62" s="39"/>
    </row>
  </sheetData>
  <mergeCells count="62">
    <mergeCell ref="B45:C45"/>
    <mergeCell ref="B55:C55"/>
    <mergeCell ref="B56:C56"/>
    <mergeCell ref="B57:C57"/>
    <mergeCell ref="B46:C46"/>
    <mergeCell ref="B47:C47"/>
    <mergeCell ref="B48:C48"/>
    <mergeCell ref="B50:C50"/>
    <mergeCell ref="B49:C49"/>
    <mergeCell ref="B51:C51"/>
    <mergeCell ref="B52:C52"/>
    <mergeCell ref="B53:C53"/>
    <mergeCell ref="B54:C54"/>
    <mergeCell ref="B58:C58"/>
    <mergeCell ref="B59:C59"/>
    <mergeCell ref="B60:C60"/>
    <mergeCell ref="B61:C61"/>
    <mergeCell ref="B62:C62"/>
    <mergeCell ref="B42:C42"/>
    <mergeCell ref="B43:C43"/>
    <mergeCell ref="B44:C44"/>
    <mergeCell ref="B38:C38"/>
    <mergeCell ref="B22:C22"/>
    <mergeCell ref="B23:C23"/>
    <mergeCell ref="B39:C39"/>
    <mergeCell ref="B40:C40"/>
    <mergeCell ref="B41:C4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6:C26"/>
    <mergeCell ref="B35:C35"/>
    <mergeCell ref="B36:C36"/>
    <mergeCell ref="B37:C37"/>
    <mergeCell ref="B33:C33"/>
    <mergeCell ref="B34:C34"/>
    <mergeCell ref="B31:C31"/>
    <mergeCell ref="B32:C32"/>
    <mergeCell ref="B29:C29"/>
    <mergeCell ref="B30:C30"/>
    <mergeCell ref="B27:C27"/>
    <mergeCell ref="B28:C28"/>
    <mergeCell ref="B25:C25"/>
    <mergeCell ref="B24:C24"/>
    <mergeCell ref="B10:C10"/>
    <mergeCell ref="B5:C5"/>
    <mergeCell ref="B6:C6"/>
    <mergeCell ref="B7:C7"/>
    <mergeCell ref="B8:C8"/>
    <mergeCell ref="B1:N1"/>
    <mergeCell ref="B2:C2"/>
    <mergeCell ref="B4:C4"/>
    <mergeCell ref="B3:C3"/>
    <mergeCell ref="B9:C9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Лист0</vt:lpstr>
      <vt:lpstr>1.1.1.</vt:lpstr>
      <vt:lpstr>1.1.2.</vt:lpstr>
      <vt:lpstr>1.1.3.</vt:lpstr>
      <vt:lpstr>1.1.4</vt:lpstr>
      <vt:lpstr>1.1.5.</vt:lpstr>
      <vt:lpstr>1.1.6.</vt:lpstr>
      <vt:lpstr>1.1.7.</vt:lpstr>
      <vt:lpstr>1.2.</vt:lpstr>
      <vt:lpstr>раздел II</vt:lpstr>
      <vt:lpstr>раздел III</vt:lpstr>
      <vt:lpstr>'1.2.'!_Hlk26515617</vt:lpstr>
      <vt:lpstr>'1.1.7.'!_Hlk46500283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2022-07-15T06:23:55Z</dcterms:modified>
</cp:coreProperties>
</file>